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065" windowHeight="10830"/>
  </bookViews>
  <sheets>
    <sheet name="Sheet1" sheetId="1" r:id="rId1"/>
  </sheets>
  <definedNames>
    <definedName name="_xlnm._FilterDatabase" localSheetId="0" hidden="1">Sheet1!$A$3:$H$344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3" i="1" l="1"/>
  <c r="G5" i="1"/>
  <c r="G6" i="1"/>
  <c r="G7" i="1"/>
  <c r="G8" i="1"/>
  <c r="G9" i="1"/>
  <c r="G11" i="1"/>
  <c r="G12" i="1"/>
  <c r="G13" i="1"/>
  <c r="G14" i="1"/>
  <c r="G15" i="1"/>
  <c r="G16" i="1"/>
  <c r="G17" i="1"/>
  <c r="G135" i="1"/>
  <c r="G136" i="1"/>
  <c r="G137" i="1"/>
  <c r="G138" i="1"/>
  <c r="G139" i="1"/>
  <c r="G19" i="1"/>
  <c r="G21" i="1"/>
  <c r="G22" i="1"/>
  <c r="G23" i="1"/>
  <c r="G24" i="1"/>
  <c r="G35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4" i="1"/>
  <c r="G82" i="1"/>
  <c r="G85" i="1"/>
  <c r="G86" i="1"/>
  <c r="G87" i="1"/>
  <c r="G88" i="1"/>
  <c r="G89" i="1"/>
  <c r="G90" i="1"/>
  <c r="G91" i="1"/>
  <c r="G92" i="1"/>
  <c r="G94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5" i="1"/>
  <c r="G116" i="1"/>
  <c r="G117" i="1"/>
  <c r="G118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335" i="1"/>
  <c r="G336" i="1"/>
  <c r="G337" i="1"/>
  <c r="G339" i="1"/>
  <c r="G341" i="1"/>
  <c r="G342" i="1"/>
  <c r="G343" i="1"/>
  <c r="G344" i="1"/>
  <c r="G25" i="1"/>
  <c r="G26" i="1"/>
  <c r="G27" i="1"/>
  <c r="G28" i="1"/>
  <c r="G121" i="1"/>
  <c r="G122" i="1"/>
  <c r="G123" i="1"/>
  <c r="G124" i="1"/>
  <c r="G30" i="1"/>
  <c r="G31" i="1"/>
  <c r="G32" i="1"/>
  <c r="G33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125" i="1"/>
  <c r="G126" i="1"/>
  <c r="G127" i="1"/>
  <c r="G128" i="1"/>
  <c r="G129" i="1"/>
  <c r="G162" i="1"/>
  <c r="G163" i="1"/>
  <c r="G164" i="1"/>
  <c r="G165" i="1"/>
  <c r="G166" i="1"/>
  <c r="G167" i="1"/>
  <c r="G169" i="1"/>
  <c r="G170" i="1"/>
  <c r="G171" i="1"/>
  <c r="G172" i="1"/>
  <c r="G173" i="1"/>
  <c r="G174" i="1"/>
  <c r="G175" i="1"/>
  <c r="G176" i="1"/>
  <c r="G280" i="1"/>
  <c r="G281" i="1"/>
  <c r="G282" i="1"/>
  <c r="G283" i="1"/>
  <c r="G284" i="1"/>
  <c r="G285" i="1"/>
  <c r="G286" i="1"/>
  <c r="G287" i="1"/>
  <c r="G288" i="1"/>
  <c r="G289" i="1"/>
  <c r="G290" i="1"/>
  <c r="G213" i="1"/>
  <c r="G214" i="1"/>
  <c r="G215" i="1"/>
  <c r="G216" i="1"/>
  <c r="G217" i="1"/>
  <c r="G218" i="1"/>
  <c r="G219" i="1"/>
  <c r="G220" i="1"/>
  <c r="G221" i="1"/>
  <c r="G223" i="1"/>
  <c r="G224" i="1"/>
  <c r="G225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4" i="1"/>
  <c r="G265" i="1"/>
  <c r="G266" i="1"/>
  <c r="G267" i="1"/>
  <c r="G226" i="1"/>
  <c r="G227" i="1"/>
  <c r="G228" i="1"/>
  <c r="G229" i="1"/>
  <c r="G230" i="1"/>
  <c r="G231" i="1"/>
  <c r="G232" i="1"/>
  <c r="G233" i="1"/>
  <c r="G234" i="1"/>
  <c r="G236" i="1"/>
  <c r="G237" i="1"/>
  <c r="G239" i="1"/>
  <c r="G240" i="1"/>
  <c r="G241" i="1"/>
  <c r="G242" i="1"/>
  <c r="G243" i="1"/>
  <c r="G244" i="1"/>
  <c r="G245" i="1"/>
  <c r="G246" i="1"/>
  <c r="G247" i="1"/>
  <c r="G248" i="1"/>
  <c r="G249" i="1"/>
  <c r="G144" i="1"/>
  <c r="G145" i="1"/>
  <c r="G130" i="1"/>
  <c r="G131" i="1"/>
  <c r="G132" i="1"/>
  <c r="G133" i="1"/>
  <c r="G140" i="1"/>
  <c r="G141" i="1"/>
  <c r="G134" i="1"/>
  <c r="G142" i="1"/>
  <c r="G143" i="1"/>
  <c r="G291" i="1"/>
  <c r="G292" i="1"/>
  <c r="G293" i="1"/>
  <c r="G294" i="1"/>
  <c r="G295" i="1"/>
  <c r="G296" i="1"/>
  <c r="G297" i="1"/>
  <c r="G298" i="1"/>
  <c r="G299" i="1"/>
  <c r="G300" i="1"/>
  <c r="G301" i="1"/>
  <c r="G303" i="1"/>
  <c r="G304" i="1"/>
  <c r="G306" i="1"/>
  <c r="G307" i="1"/>
  <c r="G308" i="1"/>
  <c r="G309" i="1"/>
  <c r="G310" i="1"/>
  <c r="G311" i="1"/>
  <c r="G312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4" i="1"/>
  <c r="G422" i="1"/>
  <c r="G425" i="1"/>
  <c r="G426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9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6" i="1"/>
  <c r="G399" i="1"/>
  <c r="G400" i="1"/>
  <c r="G402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1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8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7" i="1"/>
  <c r="G468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" i="1"/>
</calcChain>
</file>

<file path=xl/sharedStrings.xml><?xml version="1.0" encoding="utf-8"?>
<sst xmlns="http://schemas.openxmlformats.org/spreadsheetml/2006/main" count="1631" uniqueCount="633">
  <si>
    <t>처리과</t>
  </si>
  <si>
    <t>대기능</t>
  </si>
  <si>
    <t>중기능</t>
  </si>
  <si>
    <t>소기능</t>
  </si>
  <si>
    <t>단위업무</t>
  </si>
  <si>
    <t>기록물철</t>
  </si>
  <si>
    <t>보존기간</t>
  </si>
  <si>
    <t>기획조정실</t>
  </si>
  <si>
    <t>주택도시보증</t>
  </si>
  <si>
    <t>전사기획</t>
  </si>
  <si>
    <t>업무계획수립및보고</t>
  </si>
  <si>
    <t>중장기 경영전략 및 경영목표</t>
  </si>
  <si>
    <r>
      <t>업무계획취합총괄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년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주간</t>
    </r>
    <r>
      <rPr>
        <sz val="10"/>
        <color rgb="FF000000"/>
        <rFont val="한양신명조"/>
        <family val="3"/>
        <charset val="129"/>
      </rPr>
      <t>)</t>
    </r>
  </si>
  <si>
    <t>업무계획추진실적점검</t>
  </si>
  <si>
    <t>주요현안취합총괄</t>
  </si>
  <si>
    <t>기관장지시사항관리</t>
  </si>
  <si>
    <t>경영진 리더십</t>
  </si>
  <si>
    <t>회의관리</t>
  </si>
  <si>
    <t>이사회</t>
  </si>
  <si>
    <t>상임이사회</t>
  </si>
  <si>
    <t>영구</t>
  </si>
  <si>
    <t>이사회관리</t>
  </si>
  <si>
    <t>준영구</t>
  </si>
  <si>
    <t>비상임이사관리및평가</t>
  </si>
  <si>
    <t>위원회</t>
  </si>
  <si>
    <t>심사위원회</t>
  </si>
  <si>
    <t>실무위원회</t>
  </si>
  <si>
    <t>인사처</t>
  </si>
  <si>
    <t>임원추천위원회</t>
  </si>
  <si>
    <t>임원경영계약관리</t>
  </si>
  <si>
    <t>일반회의</t>
  </si>
  <si>
    <t>간부회의</t>
  </si>
  <si>
    <t>기타회의</t>
  </si>
  <si>
    <t>주주총회</t>
  </si>
  <si>
    <t>주주총회관리</t>
  </si>
  <si>
    <t>홍보협력처</t>
  </si>
  <si>
    <t>대외협력</t>
  </si>
  <si>
    <r>
      <t>정부</t>
    </r>
    <r>
      <rPr>
        <sz val="10"/>
        <color rgb="FF000000"/>
        <rFont val="한양신명조"/>
        <family val="3"/>
        <charset val="129"/>
      </rPr>
      <t>·</t>
    </r>
    <r>
      <rPr>
        <sz val="10"/>
        <color rgb="FF000000"/>
        <rFont val="맑은 고딕"/>
        <family val="3"/>
        <charset val="129"/>
        <scheme val="minor"/>
      </rPr>
      <t>국회업무</t>
    </r>
  </si>
  <si>
    <t>국정감사수감</t>
  </si>
  <si>
    <t>국회대응</t>
  </si>
  <si>
    <t>국토교통부</t>
  </si>
  <si>
    <t>기획재정부</t>
  </si>
  <si>
    <t>기타정부관계</t>
  </si>
  <si>
    <t>유관기관 협력</t>
  </si>
  <si>
    <r>
      <t>출자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출연기관 관리</t>
    </r>
  </si>
  <si>
    <t>예산</t>
  </si>
  <si>
    <t>예산관리</t>
  </si>
  <si>
    <t>예산안편성 및 집행계획</t>
  </si>
  <si>
    <r>
      <t>예산 승인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배정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조정</t>
    </r>
    <r>
      <rPr>
        <sz val="10"/>
        <color rgb="FF000000"/>
        <rFont val="한양신명조"/>
        <family val="3"/>
        <charset val="129"/>
      </rPr>
      <t>)</t>
    </r>
  </si>
  <si>
    <t>경영혁신</t>
  </si>
  <si>
    <t>경영효율화</t>
  </si>
  <si>
    <t>연구용역관리</t>
  </si>
  <si>
    <t>경영공시</t>
  </si>
  <si>
    <t>경영공시관리</t>
  </si>
  <si>
    <t>성과재무처</t>
  </si>
  <si>
    <t>경영관리</t>
  </si>
  <si>
    <t>성과관리</t>
  </si>
  <si>
    <t>성과지표관리</t>
  </si>
  <si>
    <t>성과지표관리 및 개선</t>
  </si>
  <si>
    <r>
      <t>성과평가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대내</t>
    </r>
    <r>
      <rPr>
        <sz val="10"/>
        <color rgb="FF000000"/>
        <rFont val="한양신명조"/>
        <family val="3"/>
        <charset val="129"/>
      </rPr>
      <t>)</t>
    </r>
  </si>
  <si>
    <t>내부평가 운영관리</t>
  </si>
  <si>
    <t>내부평가 실적관리</t>
  </si>
  <si>
    <r>
      <t>성과평가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대외</t>
    </r>
    <r>
      <rPr>
        <sz val="10"/>
        <color rgb="FF000000"/>
        <rFont val="한양신명조"/>
        <family val="3"/>
        <charset val="129"/>
      </rPr>
      <t>)</t>
    </r>
  </si>
  <si>
    <t>정부경영평가 운영관리</t>
  </si>
  <si>
    <t>정부경영평가 실적관리</t>
  </si>
  <si>
    <t>임원평가</t>
  </si>
  <si>
    <t>재무회계</t>
  </si>
  <si>
    <t>재무계획</t>
  </si>
  <si>
    <t>중장기재무계획</t>
  </si>
  <si>
    <t>장단기재무전략</t>
  </si>
  <si>
    <t>회계관리제도 운영관리</t>
  </si>
  <si>
    <t>신용등급관리</t>
  </si>
  <si>
    <t>자금운용</t>
  </si>
  <si>
    <t>자금운용위원회</t>
  </si>
  <si>
    <t>자금관리시스템</t>
  </si>
  <si>
    <t>자금운용실적 분석</t>
  </si>
  <si>
    <t>금융기관평가</t>
  </si>
  <si>
    <r>
      <t>자금보고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일간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월간</t>
    </r>
    <r>
      <rPr>
        <sz val="10"/>
        <color rgb="FF000000"/>
        <rFont val="한양신명조"/>
        <family val="3"/>
        <charset val="129"/>
      </rPr>
      <t>)</t>
    </r>
  </si>
  <si>
    <t>자금청구관리</t>
  </si>
  <si>
    <t>차입금관리</t>
  </si>
  <si>
    <t>회계결산</t>
  </si>
  <si>
    <t>결산지침 및 회계제도 운영관리</t>
  </si>
  <si>
    <t>결산관리</t>
  </si>
  <si>
    <r>
      <t>결산보고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각부점</t>
    </r>
    <r>
      <rPr>
        <sz val="10"/>
        <color rgb="FF000000"/>
        <rFont val="한양신명조"/>
        <family val="3"/>
        <charset val="129"/>
      </rPr>
      <t>)</t>
    </r>
  </si>
  <si>
    <t>외부회계감사용역</t>
  </si>
  <si>
    <t>세무관리</t>
  </si>
  <si>
    <t>세무기획 및 조정</t>
  </si>
  <si>
    <t>세무고문 위촉 및 해촉</t>
  </si>
  <si>
    <t>법인세관리</t>
  </si>
  <si>
    <t>부가세관리</t>
  </si>
  <si>
    <r>
      <t>원천제세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지방세 관리</t>
    </r>
  </si>
  <si>
    <t>종합부동산세 관리</t>
  </si>
  <si>
    <t>기타 세금신고 및 납부</t>
  </si>
  <si>
    <t>세무조사</t>
  </si>
  <si>
    <t>세무조정용역</t>
  </si>
  <si>
    <t>출납지출관리</t>
  </si>
  <si>
    <r>
      <t>지출결의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전표관리</t>
    </r>
  </si>
  <si>
    <t>계좌관리</t>
  </si>
  <si>
    <t>법인카드관리</t>
  </si>
  <si>
    <r>
      <t>유가증권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주식관리</t>
    </r>
  </si>
  <si>
    <t>주식관리철</t>
  </si>
  <si>
    <t>유가증권관리</t>
  </si>
  <si>
    <t>회사주식명의개서</t>
  </si>
  <si>
    <t>인사관리</t>
  </si>
  <si>
    <t>인사</t>
  </si>
  <si>
    <t>인사운용</t>
  </si>
  <si>
    <r>
      <t>인사제도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지침 운용</t>
    </r>
  </si>
  <si>
    <t>인사발령</t>
  </si>
  <si>
    <t>호봉관리</t>
  </si>
  <si>
    <r>
      <t>승진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승급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시험</t>
    </r>
    <r>
      <rPr>
        <sz val="10"/>
        <color rgb="FF000000"/>
        <rFont val="한양신명조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관리</t>
    </r>
  </si>
  <si>
    <t>연수평정관리</t>
  </si>
  <si>
    <r>
      <t>포상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일반사항</t>
    </r>
    <r>
      <rPr>
        <sz val="10"/>
        <color rgb="FF000000"/>
        <rFont val="한양신명조"/>
        <family val="3"/>
        <charset val="129"/>
      </rPr>
      <t>)</t>
    </r>
  </si>
  <si>
    <r>
      <t>징계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일반사항</t>
    </r>
    <r>
      <rPr>
        <sz val="10"/>
        <color rgb="FF000000"/>
        <rFont val="한양신명조"/>
        <family val="3"/>
        <charset val="129"/>
      </rPr>
      <t>)</t>
    </r>
  </si>
  <si>
    <t>채용</t>
  </si>
  <si>
    <t>신원조사</t>
  </si>
  <si>
    <t>정규인력채용</t>
  </si>
  <si>
    <t>임시인력채용</t>
  </si>
  <si>
    <t>근무관리</t>
  </si>
  <si>
    <t>근태관리</t>
  </si>
  <si>
    <t>종합근무평정</t>
  </si>
  <si>
    <r>
      <t>근무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복무</t>
    </r>
    <r>
      <rPr>
        <sz val="10"/>
        <color rgb="FF000000"/>
        <rFont val="한양신명조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기강</t>
    </r>
  </si>
  <si>
    <r>
      <t>교육</t>
    </r>
    <r>
      <rPr>
        <sz val="10"/>
        <color rgb="FF000000"/>
        <rFont val="한양신명조"/>
        <family val="3"/>
        <charset val="129"/>
      </rPr>
      <t>·</t>
    </r>
    <r>
      <rPr>
        <sz val="10"/>
        <color rgb="FF000000"/>
        <rFont val="맑은 고딕"/>
        <family val="3"/>
        <charset val="129"/>
        <scheme val="minor"/>
      </rPr>
      <t>연수계획</t>
    </r>
  </si>
  <si>
    <r>
      <t>종합교육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연수</t>
    </r>
    <r>
      <rPr>
        <sz val="10"/>
        <color rgb="FF000000"/>
        <rFont val="한양신명조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계획수립</t>
    </r>
  </si>
  <si>
    <r>
      <t>제도 모니터링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설문관리</t>
    </r>
  </si>
  <si>
    <r>
      <t>교육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연수</t>
    </r>
    <r>
      <rPr>
        <sz val="10"/>
        <color rgb="FF000000"/>
        <rFont val="한양신명조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관리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직무 과정</t>
    </r>
    <r>
      <rPr>
        <sz val="10"/>
        <color rgb="FF000000"/>
        <rFont val="한양신명조"/>
        <family val="3"/>
        <charset val="129"/>
      </rPr>
      <t>)</t>
    </r>
  </si>
  <si>
    <t>개별직무위탁교육</t>
  </si>
  <si>
    <t>신입사원입문교육</t>
  </si>
  <si>
    <t>국내석사학위</t>
  </si>
  <si>
    <t>부문별전문가양성교육</t>
  </si>
  <si>
    <t>사이버직무위탁교육</t>
  </si>
  <si>
    <t>직무통신교육</t>
  </si>
  <si>
    <r>
      <t>교육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연수</t>
    </r>
    <r>
      <rPr>
        <sz val="10"/>
        <color rgb="FF000000"/>
        <rFont val="한양신명조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관리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직무외 과정</t>
    </r>
    <r>
      <rPr>
        <sz val="10"/>
        <color rgb="FF000000"/>
        <rFont val="한양신명조"/>
        <family val="3"/>
        <charset val="129"/>
      </rPr>
      <t>)</t>
    </r>
  </si>
  <si>
    <t>성희롱예방교육</t>
  </si>
  <si>
    <t>외국어교육</t>
  </si>
  <si>
    <t>퇴직후생애설계</t>
  </si>
  <si>
    <t>국내연수</t>
  </si>
  <si>
    <t>해외연수</t>
  </si>
  <si>
    <t>조직진단관리</t>
  </si>
  <si>
    <t>직제 및 정원관리</t>
  </si>
  <si>
    <r>
      <t>조직진단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직무분석및분류</t>
    </r>
    <r>
      <rPr>
        <sz val="10"/>
        <color rgb="FF000000"/>
        <rFont val="한양신명조"/>
        <family val="3"/>
        <charset val="129"/>
      </rPr>
      <t>)</t>
    </r>
  </si>
  <si>
    <t>업무분장관리</t>
  </si>
  <si>
    <t>소송관리</t>
  </si>
  <si>
    <t>인사소송관리</t>
  </si>
  <si>
    <t>노무복지</t>
  </si>
  <si>
    <t>노무</t>
  </si>
  <si>
    <t>노사관리</t>
  </si>
  <si>
    <t>대외기관 업무협의</t>
  </si>
  <si>
    <t>급여</t>
  </si>
  <si>
    <r>
      <t>급여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성과금관리</t>
    </r>
  </si>
  <si>
    <t>퇴직금관리</t>
  </si>
  <si>
    <t>사회보험관리</t>
  </si>
  <si>
    <t>연말정산</t>
  </si>
  <si>
    <r>
      <t>복지운영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본예산</t>
    </r>
    <r>
      <rPr>
        <sz val="10"/>
        <color rgb="FF000000"/>
        <rFont val="한양신명조"/>
        <family val="3"/>
        <charset val="129"/>
      </rPr>
      <t>)</t>
    </r>
  </si>
  <si>
    <t>동호회</t>
  </si>
  <si>
    <t>학자금지원</t>
  </si>
  <si>
    <t>임차주택대여</t>
  </si>
  <si>
    <t>주택구입자금대여</t>
  </si>
  <si>
    <t>주택임차자금대여</t>
  </si>
  <si>
    <r>
      <t>4</t>
    </r>
    <r>
      <rPr>
        <sz val="10"/>
        <color rgb="FF000000"/>
        <rFont val="맑은 고딕"/>
        <family val="3"/>
        <charset val="129"/>
        <scheme val="minor"/>
      </rPr>
      <t>대보험관리</t>
    </r>
  </si>
  <si>
    <t>기타복지운영</t>
  </si>
  <si>
    <r>
      <t>복지운영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사복기금</t>
    </r>
    <r>
      <rPr>
        <sz val="10"/>
        <color rgb="FF000000"/>
        <rFont val="한양신명조"/>
        <family val="3"/>
        <charset val="129"/>
      </rPr>
      <t>)</t>
    </r>
  </si>
  <si>
    <r>
      <t>경조금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기념품 지원</t>
    </r>
  </si>
  <si>
    <t>선택적복지</t>
  </si>
  <si>
    <t>생활안정기금</t>
  </si>
  <si>
    <t>경영지원처</t>
  </si>
  <si>
    <t>직원숙소 운영관리</t>
  </si>
  <si>
    <t>사택관리</t>
  </si>
  <si>
    <t>직원휴양소운영</t>
  </si>
  <si>
    <t>직원합숙소운영</t>
  </si>
  <si>
    <t>소송 및 노동심판관리</t>
  </si>
  <si>
    <t>운영지원</t>
  </si>
  <si>
    <t>회사자산관리</t>
  </si>
  <si>
    <t>물품수급계획</t>
  </si>
  <si>
    <r>
      <t>비품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소모품</t>
    </r>
    <r>
      <rPr>
        <sz val="10"/>
        <color rgb="FF000000"/>
        <rFont val="한양신명조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관리</t>
    </r>
  </si>
  <si>
    <t>사은품구매</t>
  </si>
  <si>
    <t>기타유형자산구매</t>
  </si>
  <si>
    <t>자산이수관</t>
  </si>
  <si>
    <t>불용 및 처분</t>
  </si>
  <si>
    <t>재물조사</t>
  </si>
  <si>
    <t>행사운영지원</t>
  </si>
  <si>
    <t>주요행사</t>
  </si>
  <si>
    <t>기타행사</t>
  </si>
  <si>
    <t>사무관리</t>
  </si>
  <si>
    <t>인장관리</t>
  </si>
  <si>
    <r>
      <t>등기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등록</t>
    </r>
  </si>
  <si>
    <t>우편물관리</t>
  </si>
  <si>
    <t>도서 및 신문관리</t>
  </si>
  <si>
    <t>인쇄물 관리</t>
  </si>
  <si>
    <t>보안업무</t>
  </si>
  <si>
    <t>안전관리</t>
  </si>
  <si>
    <t>증명관리</t>
  </si>
  <si>
    <t>비상계획</t>
  </si>
  <si>
    <t>보안업무 지도및감사</t>
  </si>
  <si>
    <t>소방</t>
  </si>
  <si>
    <t>정부연습실시</t>
  </si>
  <si>
    <t>비밀및비취인가관리</t>
  </si>
  <si>
    <t>시설물관리</t>
  </si>
  <si>
    <t>관청통보사항</t>
  </si>
  <si>
    <t>법정점검및청소</t>
  </si>
  <si>
    <t>사옥관련세금공과</t>
  </si>
  <si>
    <t>연간월계약비용집행</t>
  </si>
  <si>
    <t>시설물유지보수계약</t>
  </si>
  <si>
    <r>
      <t>건물신축 발주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공사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검수</t>
    </r>
  </si>
  <si>
    <r>
      <t>건축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영선</t>
    </r>
  </si>
  <si>
    <t>부동산취득및처분</t>
  </si>
  <si>
    <t>임대차관리</t>
  </si>
  <si>
    <t>기록관리</t>
  </si>
  <si>
    <t>기록관 운영</t>
  </si>
  <si>
    <t>기록물정리</t>
  </si>
  <si>
    <t>기록물분류기준표 관리</t>
  </si>
  <si>
    <t>기록물평가심의</t>
  </si>
  <si>
    <t>간행물관리</t>
  </si>
  <si>
    <t>정보운영처</t>
  </si>
  <si>
    <t>정보화지원</t>
  </si>
  <si>
    <t>행정정보화</t>
  </si>
  <si>
    <t>정보화 기획</t>
  </si>
  <si>
    <t>정보화 기획 및 조정</t>
  </si>
  <si>
    <t>자체정보화 사업</t>
  </si>
  <si>
    <t>정보시스템 구축운영</t>
  </si>
  <si>
    <r>
      <t>시스템개발운영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보증</t>
    </r>
    <r>
      <rPr>
        <sz val="10"/>
        <color rgb="FF000000"/>
        <rFont val="한양신명조"/>
        <family val="3"/>
        <charset val="129"/>
      </rPr>
      <t>)</t>
    </r>
  </si>
  <si>
    <r>
      <t>시스템개발운영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기금</t>
    </r>
    <r>
      <rPr>
        <sz val="10"/>
        <color rgb="FF000000"/>
        <rFont val="한양신명조"/>
        <family val="3"/>
        <charset val="129"/>
      </rPr>
      <t>)</t>
    </r>
  </si>
  <si>
    <r>
      <t>시스템개발운영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기타</t>
    </r>
    <r>
      <rPr>
        <sz val="10"/>
        <color rgb="FF000000"/>
        <rFont val="한양신명조"/>
        <family val="3"/>
        <charset val="129"/>
      </rPr>
      <t>)</t>
    </r>
  </si>
  <si>
    <t>유지보수</t>
  </si>
  <si>
    <t>정보통신실관리</t>
  </si>
  <si>
    <t>정보화교육</t>
  </si>
  <si>
    <t>정보자원관리</t>
  </si>
  <si>
    <t>정보인프라</t>
  </si>
  <si>
    <t>정보기기 보급 및 운영</t>
  </si>
  <si>
    <r>
      <t>정품</t>
    </r>
    <r>
      <rPr>
        <sz val="10"/>
        <color rgb="FF000000"/>
        <rFont val="한양신명조"/>
        <family val="3"/>
        <charset val="129"/>
      </rPr>
      <t>S/W</t>
    </r>
    <r>
      <rPr>
        <sz val="10"/>
        <color rgb="FF000000"/>
        <rFont val="맑은 고딕"/>
        <family val="3"/>
        <charset val="129"/>
        <scheme val="minor"/>
      </rPr>
      <t>관리</t>
    </r>
  </si>
  <si>
    <t>정보보안</t>
  </si>
  <si>
    <t>정보보안 기획및조정</t>
  </si>
  <si>
    <t>정보보안 운영</t>
  </si>
  <si>
    <t>사이버보안진단</t>
  </si>
  <si>
    <t>조사연구</t>
  </si>
  <si>
    <t>신사업개발</t>
  </si>
  <si>
    <t>조사연구 과제수행</t>
  </si>
  <si>
    <t>경제동향조사</t>
  </si>
  <si>
    <t>리서치관리</t>
  </si>
  <si>
    <t>조사연구 발간물관리</t>
  </si>
  <si>
    <t>전문가 채용</t>
  </si>
  <si>
    <t>교류협력개방</t>
  </si>
  <si>
    <t>국제협력사업</t>
  </si>
  <si>
    <t>분양보증제도수출</t>
  </si>
  <si>
    <t>유관기관교류협력</t>
  </si>
  <si>
    <t>국제세미나</t>
  </si>
  <si>
    <r>
      <t>정부</t>
    </r>
    <r>
      <rPr>
        <sz val="10"/>
        <color rgb="FF000000"/>
        <rFont val="한양신명조"/>
        <family val="3"/>
        <charset val="129"/>
      </rPr>
      <t xml:space="preserve">3.0 </t>
    </r>
    <r>
      <rPr>
        <sz val="10"/>
        <color rgb="FF000000"/>
        <rFont val="맑은 고딕"/>
        <family val="3"/>
        <charset val="129"/>
        <scheme val="minor"/>
      </rPr>
      <t>추진</t>
    </r>
  </si>
  <si>
    <r>
      <t>정부</t>
    </r>
    <r>
      <rPr>
        <sz val="10"/>
        <color rgb="FF000000"/>
        <rFont val="한양신명조"/>
        <family val="3"/>
        <charset val="129"/>
      </rPr>
      <t xml:space="preserve">3.0 </t>
    </r>
    <r>
      <rPr>
        <sz val="10"/>
        <color rgb="FF000000"/>
        <rFont val="맑은 고딕"/>
        <family val="3"/>
        <charset val="129"/>
        <scheme val="minor"/>
      </rPr>
      <t>기획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운영</t>
    </r>
  </si>
  <si>
    <r>
      <t>데이터 개방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공표</t>
    </r>
  </si>
  <si>
    <t>준법지원</t>
  </si>
  <si>
    <t>준법통제</t>
  </si>
  <si>
    <t>준법통제 기획</t>
  </si>
  <si>
    <t>준법통제기획 및 실행</t>
  </si>
  <si>
    <t>위법부당행위 보고 및 감사의뢰</t>
  </si>
  <si>
    <t>법령및사규제개정</t>
  </si>
  <si>
    <t>법령동향보고</t>
  </si>
  <si>
    <t>사전준법성검토</t>
  </si>
  <si>
    <t>관계법령 및 사규 제개정관리</t>
  </si>
  <si>
    <t>윤리경영</t>
  </si>
  <si>
    <t>윤리경영기획 및 실행</t>
  </si>
  <si>
    <r>
      <t>윤리경영 대외교류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협력</t>
    </r>
  </si>
  <si>
    <r>
      <t>윤리경영 점검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평가</t>
    </r>
  </si>
  <si>
    <r>
      <t>윤리경영 교육운영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관리</t>
    </r>
  </si>
  <si>
    <t>리스크관리</t>
  </si>
  <si>
    <t>리스크관리기획 및 실행</t>
  </si>
  <si>
    <r>
      <t>리스크관리 위원회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협의회</t>
    </r>
  </si>
  <si>
    <t>리스크 모니터링 및 통제</t>
  </si>
  <si>
    <t>리스크관리시스템</t>
  </si>
  <si>
    <t>금융기획실</t>
  </si>
  <si>
    <t>영업기획</t>
  </si>
  <si>
    <t>금융사업 영업</t>
  </si>
  <si>
    <t>금융사업 기획관리</t>
  </si>
  <si>
    <t>경영 성과분석 및 목표관리</t>
  </si>
  <si>
    <t>영업지원일반</t>
  </si>
  <si>
    <t>영업제도관리</t>
  </si>
  <si>
    <t>영업제도 개선</t>
  </si>
  <si>
    <t>보증제도 개선</t>
  </si>
  <si>
    <t>마케팅관리</t>
  </si>
  <si>
    <t>신상품개발</t>
  </si>
  <si>
    <t>단독주택사업</t>
  </si>
  <si>
    <r>
      <t>PF</t>
    </r>
    <r>
      <rPr>
        <sz val="10"/>
        <color rgb="FF000000"/>
        <rFont val="맑은 고딕"/>
        <family val="3"/>
        <charset val="129"/>
        <scheme val="minor"/>
      </rPr>
      <t>대출유동화구조개선</t>
    </r>
  </si>
  <si>
    <t>정비사업수탁</t>
  </si>
  <si>
    <t>매입보증</t>
  </si>
  <si>
    <t>오피스텔분양보증</t>
  </si>
  <si>
    <t>전세임대산업</t>
  </si>
  <si>
    <t>분양대금채권유동화</t>
  </si>
  <si>
    <t>고객관리</t>
  </si>
  <si>
    <t>고객서비스</t>
  </si>
  <si>
    <t>고객만족경영</t>
  </si>
  <si>
    <t>고객만족 활동</t>
  </si>
  <si>
    <t>민원관리</t>
  </si>
  <si>
    <t>민원접수처리</t>
  </si>
  <si>
    <t>정보공개</t>
  </si>
  <si>
    <t>정보공개처리</t>
  </si>
  <si>
    <t>정보공개심의회 운영</t>
  </si>
  <si>
    <t>심사평가처</t>
  </si>
  <si>
    <t>심사관리</t>
  </si>
  <si>
    <t>심사기획</t>
  </si>
  <si>
    <r>
      <t>보증관리 제도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지침</t>
    </r>
  </si>
  <si>
    <t>주택경기동향관리</t>
  </si>
  <si>
    <t>중점추진과제관리</t>
  </si>
  <si>
    <t>사업장관리방안</t>
  </si>
  <si>
    <t>보증 심사평가</t>
  </si>
  <si>
    <r>
      <t>신용평가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정보 관리</t>
    </r>
  </si>
  <si>
    <t>신용정보관리</t>
  </si>
  <si>
    <t>신용평가관리</t>
  </si>
  <si>
    <t>보증발급 심사 및 승인</t>
  </si>
  <si>
    <t>위원회 및 이사회관리</t>
  </si>
  <si>
    <t>보증 사후관리</t>
  </si>
  <si>
    <t>보증사후관리제도</t>
  </si>
  <si>
    <r>
      <t>보증사후관리 제도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지침 운영관리</t>
    </r>
  </si>
  <si>
    <t>보증사후관리 프로세스 개선</t>
  </si>
  <si>
    <t>보증사업장 점검관리</t>
  </si>
  <si>
    <t>보증사업장 사후관리</t>
  </si>
  <si>
    <t>보증사업장 자금관리심사</t>
  </si>
  <si>
    <t>사업장 현장점검</t>
  </si>
  <si>
    <t>업체관리</t>
  </si>
  <si>
    <r>
      <t>업체관리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일반</t>
    </r>
    <r>
      <rPr>
        <sz val="10"/>
        <color rgb="FF000000"/>
        <rFont val="한양신명조"/>
        <family val="3"/>
        <charset val="129"/>
      </rPr>
      <t>)</t>
    </r>
  </si>
  <si>
    <r>
      <t>업체관리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특수업체</t>
    </r>
    <r>
      <rPr>
        <sz val="10"/>
        <color rgb="FF000000"/>
        <rFont val="한양신명조"/>
        <family val="3"/>
        <charset val="129"/>
      </rPr>
      <t>)</t>
    </r>
  </si>
  <si>
    <t>행정처분</t>
  </si>
  <si>
    <t>채권관리실</t>
  </si>
  <si>
    <t>채권관리</t>
  </si>
  <si>
    <t>채권관리 기획</t>
  </si>
  <si>
    <t>채권관리 기획관리</t>
  </si>
  <si>
    <t>채권관리 및 회수계획</t>
  </si>
  <si>
    <t>채권관리 심사 및 승인</t>
  </si>
  <si>
    <t>법무지원</t>
  </si>
  <si>
    <t>채권관리제도</t>
  </si>
  <si>
    <r>
      <t>채권관리 업무개선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제도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지침</t>
    </r>
    <r>
      <rPr>
        <sz val="10"/>
        <color rgb="FF000000"/>
        <rFont val="한양신명조"/>
        <family val="3"/>
        <charset val="129"/>
      </rPr>
      <t>)</t>
    </r>
  </si>
  <si>
    <t>소송업무</t>
  </si>
  <si>
    <r>
      <t>법률자문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질의</t>
    </r>
  </si>
  <si>
    <t>소송일반</t>
  </si>
  <si>
    <t>법률고문운영</t>
  </si>
  <si>
    <t>중요소송 이수관 및 수행</t>
  </si>
  <si>
    <t>사내변호사관리</t>
  </si>
  <si>
    <t>채권관리 지원</t>
  </si>
  <si>
    <t>채권관리일반</t>
  </si>
  <si>
    <t>자산관리 및 처분</t>
  </si>
  <si>
    <t>취득자산의 관리 및 처분</t>
  </si>
  <si>
    <t>특수업체 관리</t>
  </si>
  <si>
    <t>보증이행처</t>
  </si>
  <si>
    <t>보증이행</t>
  </si>
  <si>
    <t>보증이행 기획</t>
  </si>
  <si>
    <r>
      <t>이행업무 기획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조정</t>
    </r>
  </si>
  <si>
    <t>보증이행 성과분석 및 목표관리</t>
  </si>
  <si>
    <r>
      <t>보증이행 규정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예규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지침 관리</t>
    </r>
  </si>
  <si>
    <t>대외기관관리</t>
  </si>
  <si>
    <t>보증이행 심사관리</t>
  </si>
  <si>
    <t>보증이행 심사및승인</t>
  </si>
  <si>
    <t>업무질의회신</t>
  </si>
  <si>
    <t>사업장점검</t>
  </si>
  <si>
    <r>
      <t>보증이행방안 검토 및 승인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분양보증이행</t>
    </r>
    <r>
      <rPr>
        <sz val="10"/>
        <color rgb="FF000000"/>
        <rFont val="한양신명조"/>
        <family val="3"/>
        <charset val="129"/>
      </rPr>
      <t>)</t>
    </r>
  </si>
  <si>
    <r>
      <t>보증이행방안 검토 및 승인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하자보증이행</t>
    </r>
    <r>
      <rPr>
        <sz val="10"/>
        <color rgb="FF000000"/>
        <rFont val="한양신명조"/>
        <family val="3"/>
        <charset val="129"/>
      </rPr>
      <t>)</t>
    </r>
  </si>
  <si>
    <r>
      <t>보증이행방안 검토 및 승인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기타보증이행</t>
    </r>
    <r>
      <rPr>
        <sz val="10"/>
        <color rgb="FF000000"/>
        <rFont val="한양신명조"/>
        <family val="3"/>
        <charset val="129"/>
      </rPr>
      <t>)</t>
    </r>
  </si>
  <si>
    <t>보증이행 민원처리</t>
  </si>
  <si>
    <t>고객만족관리</t>
  </si>
  <si>
    <t>등록업체지원</t>
  </si>
  <si>
    <t>기금기획실</t>
  </si>
  <si>
    <t>기금기획</t>
  </si>
  <si>
    <t>기획총괄</t>
  </si>
  <si>
    <t>기금업무 기획 및 조정</t>
  </si>
  <si>
    <t>기금 관련 보고</t>
  </si>
  <si>
    <t>수탁기관 관리</t>
  </si>
  <si>
    <t>기금업무 이수관 및 공유</t>
  </si>
  <si>
    <t>기금예산</t>
  </si>
  <si>
    <t>기금 중기계획 수립</t>
  </si>
  <si>
    <r>
      <t>기금운용계획 수립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보고</t>
    </r>
    <r>
      <rPr>
        <sz val="10"/>
        <color rgb="FF000000"/>
        <rFont val="한양신명조"/>
        <family val="3"/>
        <charset val="129"/>
      </rPr>
      <t>)</t>
    </r>
  </si>
  <si>
    <t>기금결산</t>
  </si>
  <si>
    <t>기금결산 수행 및 보고</t>
  </si>
  <si>
    <t>회계감사 및 대외기관 대응</t>
  </si>
  <si>
    <t>기금자금관리</t>
  </si>
  <si>
    <t>자금한도관리</t>
  </si>
  <si>
    <t>자금집행</t>
  </si>
  <si>
    <t>법령 및 제규정</t>
  </si>
  <si>
    <t>법령 및 훈령</t>
  </si>
  <si>
    <t>기금 제규정 관리</t>
  </si>
  <si>
    <t>기금업무 정책지원</t>
  </si>
  <si>
    <t>정책지원</t>
  </si>
  <si>
    <t>기금 관련 회의 운영</t>
  </si>
  <si>
    <t>기금홍보</t>
  </si>
  <si>
    <t>정부평가</t>
  </si>
  <si>
    <t>기금평가</t>
  </si>
  <si>
    <t>기금업무 관련연구</t>
  </si>
  <si>
    <t>기금 연구 및 평가</t>
  </si>
  <si>
    <t>기금업무 연구</t>
  </si>
  <si>
    <t>기금 리스크관리</t>
  </si>
  <si>
    <t>기금운용처</t>
  </si>
  <si>
    <t>기금운용</t>
  </si>
  <si>
    <t>기금운용관리</t>
  </si>
  <si>
    <t>기금제도운영</t>
  </si>
  <si>
    <t>기금조성제도 운용관리</t>
  </si>
  <si>
    <t>기금대출제도 운용관리</t>
  </si>
  <si>
    <t>기금사후관리</t>
  </si>
  <si>
    <t>수탁업무</t>
  </si>
  <si>
    <t>공유형모기지수탁</t>
  </si>
  <si>
    <t>수탁은행협의회</t>
  </si>
  <si>
    <t>임대리츠기금</t>
  </si>
  <si>
    <t>임대리츠 제도운영</t>
  </si>
  <si>
    <t>임대리츠 제도관리</t>
  </si>
  <si>
    <t>연구개발</t>
  </si>
  <si>
    <t>임대리츠 사업관리</t>
  </si>
  <si>
    <t>임대리츠기금 출자 심사승인</t>
  </si>
  <si>
    <t>사업장 사업성평가</t>
  </si>
  <si>
    <t>임대리츠 위원회관리</t>
  </si>
  <si>
    <t>도시재생기금</t>
  </si>
  <si>
    <t>도시재생 제도운영</t>
  </si>
  <si>
    <r>
      <t>도시재생 제규정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지침 및 질의회신</t>
    </r>
  </si>
  <si>
    <t>도시재생 사업관리</t>
  </si>
  <si>
    <t>도시재생기금 심사승인</t>
  </si>
  <si>
    <t>도시재생 위원회 운영</t>
  </si>
  <si>
    <t>도시재생사업 사후관리</t>
  </si>
  <si>
    <t>정부정책지원</t>
  </si>
  <si>
    <t>도시재생 보증제도 관리</t>
  </si>
  <si>
    <r>
      <t>제규정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지침 및 질의회신</t>
    </r>
  </si>
  <si>
    <t>보증요율 및 한도관리</t>
  </si>
  <si>
    <t>신상품 개발</t>
  </si>
  <si>
    <t>보증운용</t>
  </si>
  <si>
    <t>영업마케팅관리</t>
  </si>
  <si>
    <t>보증심사및사업성평가</t>
  </si>
  <si>
    <t>보증사후관리</t>
  </si>
  <si>
    <t>사장지시사항</t>
  </si>
  <si>
    <t>융자수탁업무</t>
  </si>
  <si>
    <t>협약 및 제도 운용</t>
  </si>
  <si>
    <t>홍보실</t>
  </si>
  <si>
    <t>홍보</t>
  </si>
  <si>
    <t>홍보기획</t>
  </si>
  <si>
    <t>홍보기획및실행</t>
  </si>
  <si>
    <t>위원회관리</t>
  </si>
  <si>
    <r>
      <t xml:space="preserve">CI </t>
    </r>
    <r>
      <rPr>
        <sz val="10"/>
        <color rgb="FF000000"/>
        <rFont val="맑은 고딕"/>
        <family val="3"/>
        <charset val="129"/>
        <scheme val="minor"/>
      </rPr>
      <t>및 브랜드관리</t>
    </r>
  </si>
  <si>
    <t>홍보물제작관리</t>
  </si>
  <si>
    <r>
      <t>대외교류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협력</t>
    </r>
  </si>
  <si>
    <t>사회공헌활동</t>
  </si>
  <si>
    <t>사회봉사단활동</t>
  </si>
  <si>
    <t>공정사회추진</t>
  </si>
  <si>
    <t>언론홍보</t>
  </si>
  <si>
    <t>매체집행</t>
  </si>
  <si>
    <t>언론관리</t>
  </si>
  <si>
    <t>홈페이지관리</t>
  </si>
  <si>
    <t>홈페이지구축및운영</t>
  </si>
  <si>
    <t>의전비서</t>
  </si>
  <si>
    <t>차량관리</t>
  </si>
  <si>
    <t>차량운행관리</t>
  </si>
  <si>
    <t>비서업무</t>
  </si>
  <si>
    <t>임원보좌</t>
  </si>
  <si>
    <t>감사실</t>
  </si>
  <si>
    <t>감사</t>
  </si>
  <si>
    <t>감사일반</t>
  </si>
  <si>
    <t>감사업무</t>
  </si>
  <si>
    <t>감사위원회</t>
  </si>
  <si>
    <t>감사명령서</t>
  </si>
  <si>
    <t>대내감사</t>
  </si>
  <si>
    <t>일상감사</t>
  </si>
  <si>
    <t>종합감사</t>
  </si>
  <si>
    <t>특정감사</t>
  </si>
  <si>
    <t>비위직무감찰</t>
  </si>
  <si>
    <t>감사이의신청</t>
  </si>
  <si>
    <t>대내감사결과처리</t>
  </si>
  <si>
    <t>대외감사</t>
  </si>
  <si>
    <t>감사원 감사수감</t>
  </si>
  <si>
    <t>감사원 집행전말</t>
  </si>
  <si>
    <t>감사원 처분요구</t>
  </si>
  <si>
    <t>국토교통부 감사수감</t>
  </si>
  <si>
    <t>국토교통부 집행전말</t>
  </si>
  <si>
    <t>국토교통부 처분요구</t>
  </si>
  <si>
    <t>국정감사 수감</t>
  </si>
  <si>
    <t>기획재정부 감사업무</t>
  </si>
  <si>
    <r>
      <t>민원</t>
    </r>
    <r>
      <rPr>
        <sz val="10"/>
        <color rgb="FF000000"/>
        <rFont val="한양신명조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진정</t>
    </r>
  </si>
  <si>
    <t>진정 및 비리 신고처리</t>
  </si>
  <si>
    <t>공익신고운영</t>
  </si>
  <si>
    <r>
      <t>국민권익위업무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청렴도</t>
    </r>
    <r>
      <rPr>
        <sz val="10"/>
        <color rgb="FF000000"/>
        <rFont val="한양신명조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부패방지</t>
    </r>
    <r>
      <rPr>
        <sz val="10"/>
        <color rgb="FF000000"/>
        <rFont val="한양신명조"/>
        <family val="3"/>
        <charset val="129"/>
      </rPr>
      <t>)</t>
    </r>
  </si>
  <si>
    <t>유사공통</t>
  </si>
  <si>
    <r>
      <t>유사공통</t>
    </r>
    <r>
      <rPr>
        <sz val="10"/>
        <color rgb="FF000000"/>
        <rFont val="한양신명조"/>
        <family val="3"/>
        <charset val="129"/>
      </rPr>
      <t>(PF</t>
    </r>
    <r>
      <rPr>
        <sz val="10"/>
        <color rgb="FF000000"/>
        <rFont val="맑은 고딕"/>
        <family val="3"/>
        <charset val="129"/>
        <scheme val="minor"/>
      </rPr>
      <t>금융</t>
    </r>
    <r>
      <rPr>
        <sz val="10"/>
        <color rgb="FF000000"/>
        <rFont val="한양신명조"/>
        <family val="3"/>
        <charset val="129"/>
      </rPr>
      <t>)</t>
    </r>
  </si>
  <si>
    <t>영업관리</t>
  </si>
  <si>
    <t>제증명관리</t>
  </si>
  <si>
    <t>보증서용지수불부</t>
  </si>
  <si>
    <t>보증발급</t>
  </si>
  <si>
    <r>
      <t>(</t>
    </r>
    <r>
      <rPr>
        <sz val="10"/>
        <color rgb="FF000000"/>
        <rFont val="맑은 고딕"/>
        <family val="3"/>
        <charset val="129"/>
        <scheme val="minor"/>
      </rPr>
      <t>보증종류별</t>
    </r>
    <r>
      <rPr>
        <sz val="10"/>
        <color rgb="FF000000"/>
        <rFont val="한양신명조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보증 심사 및 발급</t>
    </r>
  </si>
  <si>
    <t>담보물취득관리</t>
  </si>
  <si>
    <t>자금관리</t>
  </si>
  <si>
    <t>현장점검 및 관리</t>
  </si>
  <si>
    <t>보증사고 관리</t>
  </si>
  <si>
    <t>보증사고 조사 및 보고</t>
  </si>
  <si>
    <t>채권보전조치</t>
  </si>
  <si>
    <t>재산조사</t>
  </si>
  <si>
    <t>업무이수관</t>
  </si>
  <si>
    <t>미분양주택매입</t>
  </si>
  <si>
    <t>매입업무 일반</t>
  </si>
  <si>
    <t>매입물건 심사 및 승인</t>
  </si>
  <si>
    <t>매입대금 지급</t>
  </si>
  <si>
    <t>매입물건 관리</t>
  </si>
  <si>
    <t>매입물건 환매 및 매각</t>
  </si>
  <si>
    <t>투자상품 편입업무</t>
  </si>
  <si>
    <t>편입업무 일반</t>
  </si>
  <si>
    <t>편입 심사 및 승인</t>
  </si>
  <si>
    <t>편입물건 관리</t>
  </si>
  <si>
    <r>
      <t>소송진행 및 결과관리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자체수행</t>
    </r>
    <r>
      <rPr>
        <sz val="10"/>
        <color rgb="FF000000"/>
        <rFont val="한양신명조"/>
        <family val="3"/>
        <charset val="129"/>
      </rPr>
      <t>)</t>
    </r>
  </si>
  <si>
    <r>
      <t>소송진행 및 결과관리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업체위임</t>
    </r>
    <r>
      <rPr>
        <sz val="10"/>
        <color rgb="FF000000"/>
        <rFont val="한양신명조"/>
        <family val="3"/>
        <charset val="129"/>
      </rPr>
      <t>)</t>
    </r>
  </si>
  <si>
    <t>지사</t>
  </si>
  <si>
    <r>
      <t>유사공통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지사</t>
    </r>
    <r>
      <rPr>
        <sz val="10"/>
        <color rgb="FF000000"/>
        <rFont val="한양신명조"/>
        <family val="3"/>
        <charset val="129"/>
      </rPr>
      <t>)</t>
    </r>
  </si>
  <si>
    <r>
      <t>업무거래등록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변경</t>
    </r>
    <r>
      <rPr>
        <sz val="10"/>
        <color rgb="FF000000"/>
        <rFont val="한양신명조"/>
        <family val="3"/>
        <charset val="129"/>
      </rPr>
      <t>)</t>
    </r>
  </si>
  <si>
    <t>신용조사 및 평가</t>
  </si>
  <si>
    <t>제증명관련</t>
  </si>
  <si>
    <t>주식업무</t>
  </si>
  <si>
    <t>융자관리</t>
  </si>
  <si>
    <t>한도거래약정</t>
  </si>
  <si>
    <r>
      <t>(</t>
    </r>
    <r>
      <rPr>
        <sz val="10"/>
        <color rgb="FF000000"/>
        <rFont val="맑은 고딕"/>
        <family val="3"/>
        <charset val="129"/>
        <scheme val="minor"/>
      </rPr>
      <t>보증 종류별</t>
    </r>
    <r>
      <rPr>
        <sz val="10"/>
        <color rgb="FF000000"/>
        <rFont val="한양신명조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보증 심사 및 발급</t>
    </r>
  </si>
  <si>
    <t>하자보수 보증 심사 및 발급</t>
  </si>
  <si>
    <t>담보물건 심사관리</t>
  </si>
  <si>
    <t>관리대상사업장지정및관리</t>
  </si>
  <si>
    <t>보증사업장관리현황보고</t>
  </si>
  <si>
    <r>
      <t>보증사고 조사 및 보고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개인</t>
    </r>
    <r>
      <rPr>
        <sz val="10"/>
        <color rgb="FF000000"/>
        <rFont val="한양신명조"/>
        <family val="3"/>
        <charset val="129"/>
      </rPr>
      <t>)</t>
    </r>
  </si>
  <si>
    <r>
      <t>보증사고 조사 및 보고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법인</t>
    </r>
    <r>
      <rPr>
        <sz val="10"/>
        <color rgb="FF000000"/>
        <rFont val="한양신명조"/>
        <family val="3"/>
        <charset val="129"/>
      </rPr>
      <t>)</t>
    </r>
  </si>
  <si>
    <t>하자이행청구관리</t>
  </si>
  <si>
    <r>
      <t>재산조사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개인</t>
    </r>
    <r>
      <rPr>
        <sz val="10"/>
        <color rgb="FF000000"/>
        <rFont val="한양신명조"/>
        <family val="3"/>
        <charset val="129"/>
      </rPr>
      <t>)</t>
    </r>
  </si>
  <si>
    <r>
      <t>재산조사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법인</t>
    </r>
    <r>
      <rPr>
        <sz val="10"/>
        <color rgb="FF000000"/>
        <rFont val="한양신명조"/>
        <family val="3"/>
        <charset val="129"/>
      </rPr>
      <t>)</t>
    </r>
  </si>
  <si>
    <r>
      <t>채권보전조치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개인</t>
    </r>
    <r>
      <rPr>
        <sz val="10"/>
        <color rgb="FF000000"/>
        <rFont val="한양신명조"/>
        <family val="3"/>
        <charset val="129"/>
      </rPr>
      <t>)</t>
    </r>
  </si>
  <si>
    <r>
      <t>채권보전조치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법인</t>
    </r>
    <r>
      <rPr>
        <sz val="10"/>
        <color rgb="FF000000"/>
        <rFont val="한양신명조"/>
        <family val="3"/>
        <charset val="129"/>
      </rPr>
      <t>)</t>
    </r>
  </si>
  <si>
    <t>업무이관요청 및 승인</t>
  </si>
  <si>
    <t>관리센터</t>
  </si>
  <si>
    <r>
      <t>유사공통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관리센터</t>
    </r>
    <r>
      <rPr>
        <sz val="10"/>
        <color rgb="FF000000"/>
        <rFont val="한양신명조"/>
        <family val="3"/>
        <charset val="129"/>
      </rPr>
      <t>)</t>
    </r>
  </si>
  <si>
    <t>보증이행 운영관리</t>
  </si>
  <si>
    <t>융자금채권관리</t>
  </si>
  <si>
    <t>보증이행 심사</t>
  </si>
  <si>
    <t>사고업체 관리</t>
  </si>
  <si>
    <t>사고사업장 관리</t>
  </si>
  <si>
    <t>사업성분석</t>
  </si>
  <si>
    <r>
      <t>(</t>
    </r>
    <r>
      <rPr>
        <sz val="10"/>
        <color rgb="FF000000"/>
        <rFont val="맑은 고딕"/>
        <family val="3"/>
        <charset val="129"/>
        <scheme val="minor"/>
      </rPr>
      <t>보증 종류별</t>
    </r>
    <r>
      <rPr>
        <sz val="10"/>
        <color rgb="FF000000"/>
        <rFont val="한양신명조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보증이행철</t>
    </r>
  </si>
  <si>
    <t>하도급채권정리</t>
  </si>
  <si>
    <t>입주금관리</t>
  </si>
  <si>
    <t>기성금관리</t>
  </si>
  <si>
    <t>사업장정산</t>
  </si>
  <si>
    <t>임대아파트 관리</t>
  </si>
  <si>
    <t>파산업체관리</t>
  </si>
  <si>
    <t>회생업체관리</t>
  </si>
  <si>
    <t>소멸시효관리</t>
  </si>
  <si>
    <t>담보자산 취득 및 관리</t>
  </si>
  <si>
    <t>채권매각</t>
  </si>
  <si>
    <t>채권상각</t>
  </si>
  <si>
    <t>분할상환</t>
  </si>
  <si>
    <t>채무감면</t>
  </si>
  <si>
    <t>채권회수</t>
  </si>
  <si>
    <t>채권추심</t>
  </si>
  <si>
    <t>내부공매</t>
  </si>
  <si>
    <r>
      <t>외부 경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공매</t>
    </r>
  </si>
  <si>
    <t>정비사업금융센터</t>
  </si>
  <si>
    <t>정비사업금융</t>
  </si>
  <si>
    <t>정비사업 영업지원</t>
  </si>
  <si>
    <t>신용조사 및 재산조사</t>
  </si>
  <si>
    <t>융자수탁</t>
  </si>
  <si>
    <t>정비사업추진자금 및 주택개량자금 융자수탁</t>
  </si>
  <si>
    <t>융자심사승인 및 대하관리</t>
  </si>
  <si>
    <t>자금보증</t>
  </si>
  <si>
    <t>정비사업자금대출보증</t>
  </si>
  <si>
    <t>사업비보증 심사 및 발급</t>
  </si>
  <si>
    <t>사업비보증 사후관리</t>
  </si>
  <si>
    <t>이주비보증 심사 및 발급</t>
  </si>
  <si>
    <t>이주비보증 담보관리</t>
  </si>
  <si>
    <t>부담금보증 심사 및 발급</t>
  </si>
  <si>
    <t>리모델링자금보증</t>
  </si>
  <si>
    <t>주택도시금융센터</t>
  </si>
  <si>
    <t>주택도시금융</t>
  </si>
  <si>
    <t>기금업무 영업지원</t>
  </si>
  <si>
    <t>영업지원</t>
  </si>
  <si>
    <t>기금 예결산 출납관리</t>
  </si>
  <si>
    <r>
      <t>PF</t>
    </r>
    <r>
      <rPr>
        <sz val="10"/>
        <color rgb="FF000000"/>
        <rFont val="맑은 고딕"/>
        <family val="3"/>
        <charset val="129"/>
        <scheme val="minor"/>
      </rPr>
      <t>보증 심사 및 승인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보증서발급</t>
    </r>
    <r>
      <rPr>
        <sz val="10"/>
        <color rgb="FF000000"/>
        <rFont val="한양신명조"/>
        <family val="3"/>
        <charset val="129"/>
      </rPr>
      <t>)</t>
    </r>
  </si>
  <si>
    <r>
      <t>기금출자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투자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융자</t>
    </r>
  </si>
  <si>
    <r>
      <t>임대리츠</t>
    </r>
    <r>
      <rPr>
        <sz val="10"/>
        <color rgb="FF000000"/>
        <rFont val="한양신명조"/>
        <family val="3"/>
        <charset val="129"/>
      </rPr>
      <t>(REIT's)</t>
    </r>
  </si>
  <si>
    <t>고객지원</t>
  </si>
  <si>
    <t>심사 및 출자</t>
  </si>
  <si>
    <t>사업약정</t>
  </si>
  <si>
    <t>사업장관리</t>
  </si>
  <si>
    <t>담보물건관리</t>
  </si>
  <si>
    <r>
      <t>배당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출자금관리</t>
    </r>
  </si>
  <si>
    <r>
      <t>청산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임대리츠</t>
    </r>
    <r>
      <rPr>
        <sz val="10"/>
        <color rgb="FF000000"/>
        <rFont val="한양신명조"/>
        <family val="3"/>
        <charset val="129"/>
      </rPr>
      <t>)</t>
    </r>
  </si>
  <si>
    <t>도시재생</t>
  </si>
  <si>
    <r>
      <t>심사 및 출자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투자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융자</t>
    </r>
  </si>
  <si>
    <r>
      <t>사업운영관리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출자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투자</t>
    </r>
    <r>
      <rPr>
        <sz val="10"/>
        <color rgb="FF000000"/>
        <rFont val="한양신명조"/>
        <family val="3"/>
        <charset val="129"/>
      </rPr>
      <t>)</t>
    </r>
  </si>
  <si>
    <r>
      <t>사업운영관리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융자</t>
    </r>
    <r>
      <rPr>
        <sz val="10"/>
        <color rgb="FF000000"/>
        <rFont val="한양신명조"/>
        <family val="3"/>
        <charset val="129"/>
      </rPr>
      <t>)</t>
    </r>
  </si>
  <si>
    <r>
      <t>청산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도시재생리츠</t>
    </r>
    <r>
      <rPr>
        <sz val="10"/>
        <color rgb="FF000000"/>
        <rFont val="한양신명조"/>
        <family val="3"/>
        <charset val="129"/>
      </rPr>
      <t>)</t>
    </r>
  </si>
  <si>
    <r>
      <t>소송진행및결과관리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자체수행</t>
    </r>
    <r>
      <rPr>
        <sz val="10"/>
        <color rgb="FF000000"/>
        <rFont val="한양신명조"/>
        <family val="3"/>
        <charset val="129"/>
      </rPr>
      <t>)</t>
    </r>
  </si>
  <si>
    <r>
      <t>소송진행및결과관리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업체위임</t>
    </r>
    <r>
      <rPr>
        <sz val="10"/>
        <color rgb="FF000000"/>
        <rFont val="한양신명조"/>
        <family val="3"/>
        <charset val="129"/>
      </rPr>
      <t>)</t>
    </r>
  </si>
  <si>
    <t>처리과공통</t>
  </si>
  <si>
    <r>
      <t>업무계획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보고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평가</t>
    </r>
  </si>
  <si>
    <t>성과분석 및 목표관리</t>
  </si>
  <si>
    <t>업무계획수립 및 보고</t>
  </si>
  <si>
    <t>정부경영평가</t>
  </si>
  <si>
    <t>내부평가</t>
  </si>
  <si>
    <r>
      <t>사규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지침</t>
    </r>
    <r>
      <rPr>
        <sz val="10"/>
        <color rgb="FF000000"/>
        <rFont val="한양신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규정 관리</t>
    </r>
  </si>
  <si>
    <t>지도감사</t>
  </si>
  <si>
    <t>감사수감 및 결과조치</t>
  </si>
  <si>
    <t>국회업무</t>
  </si>
  <si>
    <r>
      <t>국회대응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자료제출</t>
    </r>
    <r>
      <rPr>
        <sz val="10"/>
        <color rgb="FF000000"/>
        <rFont val="한양신명조"/>
        <family val="3"/>
        <charset val="129"/>
      </rPr>
      <t>)</t>
    </r>
  </si>
  <si>
    <t>처리과 기록관리</t>
  </si>
  <si>
    <t>민원</t>
  </si>
  <si>
    <r>
      <t>민원업무처리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정보공개 포함</t>
    </r>
    <r>
      <rPr>
        <sz val="10"/>
        <color rgb="FF000000"/>
        <rFont val="한양신명조"/>
        <family val="3"/>
        <charset val="129"/>
      </rPr>
      <t>)</t>
    </r>
  </si>
  <si>
    <t>보안점검</t>
  </si>
  <si>
    <t>보조기억매체관리</t>
  </si>
  <si>
    <t>서무</t>
  </si>
  <si>
    <r>
      <t>물품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비품</t>
    </r>
    <r>
      <rPr>
        <sz val="10"/>
        <color rgb="FF000000"/>
        <rFont val="한양신명조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관리</t>
    </r>
  </si>
  <si>
    <t>복무관리</t>
  </si>
  <si>
    <r>
      <t>일일수발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우편물</t>
    </r>
    <r>
      <rPr>
        <sz val="10"/>
        <color rgb="FF000000"/>
        <rFont val="한양신명조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관리</t>
    </r>
  </si>
  <si>
    <r>
      <t>인장관리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중요인장날인</t>
    </r>
    <r>
      <rPr>
        <sz val="10"/>
        <color rgb="FF000000"/>
        <rFont val="한양신명조"/>
        <family val="3"/>
        <charset val="129"/>
      </rPr>
      <t>)</t>
    </r>
  </si>
  <si>
    <t>도서관리</t>
  </si>
  <si>
    <t>사무분장</t>
  </si>
  <si>
    <t>건강검진</t>
  </si>
  <si>
    <t>교육관리</t>
  </si>
  <si>
    <t>인사업무</t>
  </si>
  <si>
    <t>사규관리</t>
  </si>
  <si>
    <r>
      <t>각종 통계</t>
    </r>
    <r>
      <rPr>
        <sz val="10"/>
        <color rgb="FF000000"/>
        <rFont val="한양신명조"/>
        <family val="3"/>
        <charset val="129"/>
      </rPr>
      <t>·</t>
    </r>
    <r>
      <rPr>
        <sz val="10"/>
        <color rgb="FF000000"/>
        <rFont val="맑은 고딕"/>
        <family val="3"/>
        <charset val="129"/>
        <scheme val="minor"/>
      </rPr>
      <t>자료관리</t>
    </r>
  </si>
  <si>
    <t>세금관리</t>
  </si>
  <si>
    <t>원천세 관리</t>
  </si>
  <si>
    <t>기타세금관리</t>
  </si>
  <si>
    <t>처리과 예산회계</t>
  </si>
  <si>
    <t>예결산관리</t>
  </si>
  <si>
    <t>재무관리보고</t>
  </si>
  <si>
    <r>
      <t>지출관리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본점</t>
    </r>
    <r>
      <rPr>
        <sz val="10"/>
        <color rgb="FF000000"/>
        <rFont val="한양신명조"/>
        <family val="3"/>
        <charset val="129"/>
      </rPr>
      <t>)</t>
    </r>
  </si>
  <si>
    <r>
      <t>지출관리</t>
    </r>
    <r>
      <rPr>
        <sz val="10"/>
        <color rgb="FF000000"/>
        <rFont val="한양신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지점</t>
    </r>
    <r>
      <rPr>
        <sz val="10"/>
        <color rgb="FF000000"/>
        <rFont val="한양신명조"/>
        <family val="3"/>
        <charset val="129"/>
      </rPr>
      <t>)</t>
    </r>
  </si>
  <si>
    <t>기능분류</t>
    <phoneticPr fontId="4" type="noConversion"/>
  </si>
  <si>
    <t>관리기준</t>
    <phoneticPr fontId="4" type="noConversion"/>
  </si>
  <si>
    <t>보존기간책정사유</t>
    <phoneticPr fontId="4" type="noConversion"/>
  </si>
  <si>
    <t>처리부서 수준의 일상적인 업무를 수행하면서 생산한 기록물로서 3년 이상 5년 미만의 기간 동안 업무에 참고하거나 기관의 업무 수행 내용을 증명할 필요가 있는 기록물로 5년간 보존</t>
  </si>
  <si>
    <t>준영구</t>
    <phoneticPr fontId="4" type="noConversion"/>
  </si>
  <si>
    <t>영구</t>
    <phoneticPr fontId="4" type="noConversion"/>
  </si>
  <si>
    <t>처리부서 수준의 일상적인 업무를 수행하면서 생산한 기록물로서 1년 이상 3년 미만의 기간 동안 업무에 참고하거나 기관의 업무 수행 내용을 증명할 필요가 있는 기록물로 3년간 보존</t>
    <phoneticPr fontId="6" type="noConversion"/>
  </si>
  <si>
    <t>30년 이상 장기간 보존할 필요는 없으나 공공기관의 주요업무에 관한 기록물로 5년 이상의 기간동안 업무에 참고하거나 기관의 업무 수행 내용을 증명할 필요가 있는 기록물로 10년간 보존</t>
  </si>
  <si>
    <t>공공기관의 핵심적인 업무수행을 증명하거나 설명하는 기록물 중 영구 보존이 필요한 기록물로 영구 보존</t>
  </si>
  <si>
    <t>영구적으로 보존할 필요는 없으나 공공기관의 주요업무에 관한 기록물로 30년 이상의 기간동안 업무에 참고하거나 기관의 업무 수행 내용을 증명할 필요가 있는 기록물로 준영구 기간 보존</t>
    <phoneticPr fontId="6" type="noConversion"/>
  </si>
  <si>
    <t>영구ㆍ준영구적으로 이상 장기간 보존할 필요는 없으나 공공기관의 주요업무에 관한 기록물로 10년 이상의 기간동안 업무에 참고하거나 기관의 업무 수행 내용을 증명할 필요가 있는 기록물로 30년간 보존</t>
  </si>
  <si>
    <t>처리부서 수준의 일상적인 업무를 수행하면서 생산한 기록물로서 1년 미만의 기간 동안 업무에 참고하거나 기관의 업무 수행 내용을 증명할 필요가 있는 기록물로 1년간 보존</t>
    <phoneticPr fontId="6" type="noConversion"/>
  </si>
  <si>
    <t>처리부서 수준의 일상적인 업무를 수행하면서 생산한 기록물로서 1년 미만의 기간 동안 업무에 참고하거나 기관의 업무 수행 내용을 증명할 필요가 있는 기록물로 1년간 보존</t>
    <phoneticPr fontId="6" type="noConversion"/>
  </si>
  <si>
    <t>처리부서 수준의 일상적인 업무를 수행하면서 생산한 기록물로서 1년 미만의 기간 동안 업무에 참고하거나 기관의 업무 수행 내용을 증명할 필요가 있는 기록물로 1년간 보존</t>
    <phoneticPr fontId="6" type="noConversion"/>
  </si>
  <si>
    <r>
      <t>HUG</t>
    </r>
    <r>
      <rPr>
        <sz val="10"/>
        <rFont val="맑은 고딕"/>
        <family val="3"/>
        <charset val="129"/>
        <scheme val="minor"/>
      </rPr>
      <t>연구센터</t>
    </r>
  </si>
  <si>
    <r>
      <t>PF</t>
    </r>
    <r>
      <rPr>
        <sz val="10"/>
        <rFont val="맑은 고딕"/>
        <family val="3"/>
        <charset val="129"/>
        <scheme val="minor"/>
      </rPr>
      <t>금융</t>
    </r>
  </si>
  <si>
    <t>[기록물분류기준표]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</si>
</sst>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한양신명조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9CCFF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5" xfId="0" applyNumberFormat="1" applyFont="1" applyFill="1" applyBorder="1" applyAlignment="1">
      <alignment horizontal="left" vertical="center" shrinkToFit="1"/>
    </xf>
    <xf numFmtId="0" fontId="3" fillId="0" borderId="2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5" fillId="0" borderId="2" xfId="0" applyNumberFormat="1" applyFont="1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left" vertical="center" shrinkToFit="1"/>
    </xf>
    <xf numFmtId="0" fontId="2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/>
    </xf>
    <xf numFmtId="0" fontId="5" fillId="0" borderId="14" xfId="0" applyNumberFormat="1" applyFont="1" applyFill="1" applyBorder="1" applyAlignment="1">
      <alignment horizontal="left" vertical="center" shrinkToFit="1"/>
    </xf>
    <xf numFmtId="0" fontId="3" fillId="0" borderId="16" xfId="0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9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6"/>
  <sheetViews>
    <sheetView tabSelected="1" zoomScale="115" zoomScaleNormal="115" workbookViewId="0">
      <selection activeCell="B7" sqref="B7"/>
    </sheetView>
  </sheetViews>
  <sheetFormatPr defaultRowHeight="16.5"/>
  <cols>
    <col min="1" max="1" width="14.75" customWidth="1"/>
    <col min="2" max="2" width="11.25" bestFit="1" customWidth="1"/>
    <col min="3" max="3" width="16" customWidth="1"/>
    <col min="4" max="4" width="25.125" customWidth="1"/>
    <col min="5" max="5" width="32.875" customWidth="1"/>
    <col min="7" max="7" width="78.75" customWidth="1"/>
    <col min="8" max="8" width="14.625" style="12" customWidth="1"/>
    <col min="10" max="10" width="0" hidden="1" customWidth="1"/>
    <col min="11" max="11" width="136.625" hidden="1" customWidth="1"/>
  </cols>
  <sheetData>
    <row r="1" spans="1:11">
      <c r="A1" t="s">
        <v>632</v>
      </c>
    </row>
    <row r="2" spans="1:11">
      <c r="A2" s="41" t="s">
        <v>616</v>
      </c>
      <c r="B2" s="41"/>
      <c r="C2" s="41"/>
      <c r="D2" s="41"/>
      <c r="E2" s="41"/>
      <c r="F2" s="42" t="s">
        <v>617</v>
      </c>
      <c r="G2" s="42"/>
      <c r="H2" s="42"/>
    </row>
    <row r="3" spans="1:11" ht="17.25" thickBot="1">
      <c r="A3" s="23" t="s">
        <v>1</v>
      </c>
      <c r="B3" s="23" t="s">
        <v>2</v>
      </c>
      <c r="C3" s="23" t="s">
        <v>3</v>
      </c>
      <c r="D3" s="23" t="s">
        <v>4</v>
      </c>
      <c r="E3" s="23" t="s">
        <v>5</v>
      </c>
      <c r="F3" s="24" t="s">
        <v>6</v>
      </c>
      <c r="G3" s="24" t="s">
        <v>618</v>
      </c>
      <c r="H3" s="25" t="s">
        <v>0</v>
      </c>
      <c r="J3" s="6"/>
    </row>
    <row r="4" spans="1:11" ht="16.5" customHeight="1" thickTop="1">
      <c r="A4" s="19" t="s">
        <v>8</v>
      </c>
      <c r="B4" s="19" t="s">
        <v>9</v>
      </c>
      <c r="C4" s="19" t="s">
        <v>9</v>
      </c>
      <c r="D4" s="19" t="s">
        <v>10</v>
      </c>
      <c r="E4" s="19" t="s">
        <v>11</v>
      </c>
      <c r="F4" s="20">
        <v>30</v>
      </c>
      <c r="G4" s="21" t="str">
        <f t="shared" ref="G4:G9" si="0">VLOOKUP(F4,$J$4:$K$9,2,1)</f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4" s="22" t="s">
        <v>7</v>
      </c>
      <c r="J4" s="6">
        <v>3</v>
      </c>
      <c r="K4" s="7" t="s">
        <v>622</v>
      </c>
    </row>
    <row r="5" spans="1:11" ht="16.5" customHeight="1">
      <c r="A5" s="3"/>
      <c r="B5" s="3"/>
      <c r="C5" s="3"/>
      <c r="D5" s="3" t="s">
        <v>10</v>
      </c>
      <c r="E5" s="3" t="s">
        <v>12</v>
      </c>
      <c r="F5" s="4">
        <v>5</v>
      </c>
      <c r="G5" s="8" t="str">
        <f t="shared" si="0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5" s="10" t="s">
        <v>7</v>
      </c>
      <c r="J5" s="6">
        <v>5</v>
      </c>
      <c r="K5" s="7" t="s">
        <v>619</v>
      </c>
    </row>
    <row r="6" spans="1:11" ht="16.5" customHeight="1">
      <c r="A6" s="3"/>
      <c r="B6" s="3"/>
      <c r="C6" s="3"/>
      <c r="D6" s="3" t="s">
        <v>10</v>
      </c>
      <c r="E6" s="3" t="s">
        <v>13</v>
      </c>
      <c r="F6" s="4">
        <v>5</v>
      </c>
      <c r="G6" s="8" t="str">
        <f t="shared" si="0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6" s="10" t="s">
        <v>7</v>
      </c>
      <c r="J6" s="6">
        <v>10</v>
      </c>
      <c r="K6" s="7" t="s">
        <v>623</v>
      </c>
    </row>
    <row r="7" spans="1:11" ht="16.5" customHeight="1">
      <c r="A7" s="3"/>
      <c r="B7" s="3"/>
      <c r="C7" s="3"/>
      <c r="D7" s="3" t="s">
        <v>10</v>
      </c>
      <c r="E7" s="3" t="s">
        <v>14</v>
      </c>
      <c r="F7" s="4">
        <v>5</v>
      </c>
      <c r="G7" s="8" t="str">
        <f t="shared" si="0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7" s="10" t="s">
        <v>7</v>
      </c>
      <c r="J7" s="6">
        <v>30</v>
      </c>
      <c r="K7" s="7" t="s">
        <v>626</v>
      </c>
    </row>
    <row r="8" spans="1:11" ht="16.5" customHeight="1">
      <c r="A8" s="3"/>
      <c r="B8" s="3"/>
      <c r="C8" s="3"/>
      <c r="D8" s="3" t="s">
        <v>10</v>
      </c>
      <c r="E8" s="3" t="s">
        <v>15</v>
      </c>
      <c r="F8" s="4">
        <v>10</v>
      </c>
      <c r="G8" s="8" t="str">
        <f t="shared" si="0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8" s="10" t="s">
        <v>7</v>
      </c>
      <c r="J8" s="6" t="s">
        <v>620</v>
      </c>
      <c r="K8" s="7" t="s">
        <v>625</v>
      </c>
    </row>
    <row r="9" spans="1:11" ht="16.5" customHeight="1">
      <c r="A9" s="3"/>
      <c r="B9" s="3"/>
      <c r="C9" s="3"/>
      <c r="D9" s="3" t="s">
        <v>10</v>
      </c>
      <c r="E9" s="3" t="s">
        <v>16</v>
      </c>
      <c r="F9" s="4">
        <v>5</v>
      </c>
      <c r="G9" s="8" t="str">
        <f t="shared" si="0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9" s="10" t="s">
        <v>7</v>
      </c>
      <c r="J9" s="6" t="s">
        <v>621</v>
      </c>
      <c r="K9" s="7" t="s">
        <v>624</v>
      </c>
    </row>
    <row r="10" spans="1:11" ht="16.5" customHeight="1">
      <c r="A10" s="3"/>
      <c r="B10" s="3"/>
      <c r="C10" s="3" t="s">
        <v>17</v>
      </c>
      <c r="D10" s="3" t="s">
        <v>18</v>
      </c>
      <c r="E10" s="3" t="s">
        <v>19</v>
      </c>
      <c r="F10" s="3" t="s">
        <v>20</v>
      </c>
      <c r="G10" s="13" t="s">
        <v>624</v>
      </c>
      <c r="H10" s="10" t="s">
        <v>7</v>
      </c>
    </row>
    <row r="11" spans="1:11" ht="16.5" customHeight="1">
      <c r="A11" s="3"/>
      <c r="B11" s="3"/>
      <c r="C11" s="3"/>
      <c r="D11" s="3" t="s">
        <v>18</v>
      </c>
      <c r="E11" s="3" t="s">
        <v>21</v>
      </c>
      <c r="F11" s="3" t="s">
        <v>22</v>
      </c>
      <c r="G11" s="14" t="str">
        <f t="shared" ref="G11:G17" si="1">VLOOKUP(F11,$J$4:$K$9,2,1)</f>
        <v>영구적으로 보존할 필요는 없으나 공공기관의 주요업무에 관한 기록물로 30년 이상의 기간동안 업무에 참고하거나 기관의 업무 수행 내용을 증명할 필요가 있는 기록물로 준영구 기간 보존</v>
      </c>
      <c r="H11" s="10" t="s">
        <v>7</v>
      </c>
    </row>
    <row r="12" spans="1:11" ht="16.5" customHeight="1">
      <c r="A12" s="3"/>
      <c r="B12" s="3"/>
      <c r="C12" s="3"/>
      <c r="D12" s="3" t="s">
        <v>18</v>
      </c>
      <c r="E12" s="3" t="s">
        <v>23</v>
      </c>
      <c r="F12" s="3" t="s">
        <v>22</v>
      </c>
      <c r="G12" s="8" t="str">
        <f t="shared" si="1"/>
        <v>영구적으로 보존할 필요는 없으나 공공기관의 주요업무에 관한 기록물로 30년 이상의 기간동안 업무에 참고하거나 기관의 업무 수행 내용을 증명할 필요가 있는 기록물로 준영구 기간 보존</v>
      </c>
      <c r="H12" s="10" t="s">
        <v>7</v>
      </c>
    </row>
    <row r="13" spans="1:11" ht="16.5" customHeight="1">
      <c r="A13" s="3"/>
      <c r="B13" s="3"/>
      <c r="C13" s="3"/>
      <c r="D13" s="3" t="s">
        <v>24</v>
      </c>
      <c r="E13" s="3" t="s">
        <v>25</v>
      </c>
      <c r="F13" s="4">
        <v>10</v>
      </c>
      <c r="G13" s="8" t="str">
        <f t="shared" si="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3" s="10" t="s">
        <v>7</v>
      </c>
    </row>
    <row r="14" spans="1:11" ht="16.5" customHeight="1">
      <c r="A14" s="3"/>
      <c r="B14" s="3"/>
      <c r="C14" s="3"/>
      <c r="D14" s="3" t="s">
        <v>24</v>
      </c>
      <c r="E14" s="3" t="s">
        <v>26</v>
      </c>
      <c r="F14" s="4">
        <v>10</v>
      </c>
      <c r="G14" s="14" t="str">
        <f t="shared" si="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4" s="10" t="s">
        <v>7</v>
      </c>
    </row>
    <row r="15" spans="1:11" ht="16.5" customHeight="1">
      <c r="A15" s="3"/>
      <c r="B15" s="3"/>
      <c r="C15" s="3"/>
      <c r="D15" s="3" t="s">
        <v>24</v>
      </c>
      <c r="E15" s="3" t="s">
        <v>29</v>
      </c>
      <c r="F15" s="3" t="s">
        <v>22</v>
      </c>
      <c r="G15" s="8" t="str">
        <f t="shared" si="1"/>
        <v>영구적으로 보존할 필요는 없으나 공공기관의 주요업무에 관한 기록물로 30년 이상의 기간동안 업무에 참고하거나 기관의 업무 수행 내용을 증명할 필요가 있는 기록물로 준영구 기간 보존</v>
      </c>
      <c r="H15" s="10" t="s">
        <v>7</v>
      </c>
    </row>
    <row r="16" spans="1:11" ht="16.5" customHeight="1">
      <c r="A16" s="3"/>
      <c r="B16" s="3"/>
      <c r="C16" s="3"/>
      <c r="D16" s="3" t="s">
        <v>30</v>
      </c>
      <c r="E16" s="3" t="s">
        <v>31</v>
      </c>
      <c r="F16" s="4">
        <v>5</v>
      </c>
      <c r="G16" s="8" t="str">
        <f t="shared" si="1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6" s="10" t="s">
        <v>7</v>
      </c>
    </row>
    <row r="17" spans="1:8" ht="16.5" customHeight="1">
      <c r="A17" s="3"/>
      <c r="B17" s="3"/>
      <c r="C17" s="3"/>
      <c r="D17" s="3" t="s">
        <v>30</v>
      </c>
      <c r="E17" s="3" t="s">
        <v>32</v>
      </c>
      <c r="F17" s="4">
        <v>5</v>
      </c>
      <c r="G17" s="8" t="str">
        <f t="shared" si="1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7" s="10" t="s">
        <v>7</v>
      </c>
    </row>
    <row r="18" spans="1:8" ht="16.5" customHeight="1">
      <c r="A18" s="3"/>
      <c r="B18" s="3"/>
      <c r="C18" s="3"/>
      <c r="D18" s="3" t="s">
        <v>33</v>
      </c>
      <c r="E18" s="3" t="s">
        <v>34</v>
      </c>
      <c r="F18" s="3" t="s">
        <v>20</v>
      </c>
      <c r="G18" s="13" t="s">
        <v>624</v>
      </c>
      <c r="H18" s="10" t="s">
        <v>7</v>
      </c>
    </row>
    <row r="19" spans="1:8" ht="16.5" customHeight="1">
      <c r="A19" s="3"/>
      <c r="B19" s="3"/>
      <c r="C19" s="3" t="s">
        <v>36</v>
      </c>
      <c r="D19" s="3" t="s">
        <v>43</v>
      </c>
      <c r="E19" s="3" t="s">
        <v>43</v>
      </c>
      <c r="F19" s="4">
        <v>5</v>
      </c>
      <c r="G19" s="8" t="str">
        <f>VLOOKUP(F19,$J$4:$K$9,2,1)</f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9" s="10" t="s">
        <v>7</v>
      </c>
    </row>
    <row r="20" spans="1:8" ht="16.5" customHeight="1">
      <c r="A20" s="3"/>
      <c r="B20" s="3"/>
      <c r="C20" s="3"/>
      <c r="D20" s="3" t="s">
        <v>43</v>
      </c>
      <c r="E20" s="3" t="s">
        <v>44</v>
      </c>
      <c r="F20" s="3" t="s">
        <v>20</v>
      </c>
      <c r="G20" s="13" t="s">
        <v>624</v>
      </c>
      <c r="H20" s="10" t="s">
        <v>7</v>
      </c>
    </row>
    <row r="21" spans="1:8" ht="16.5" customHeight="1">
      <c r="A21" s="3"/>
      <c r="B21" s="3"/>
      <c r="C21" s="3" t="s">
        <v>45</v>
      </c>
      <c r="D21" s="3" t="s">
        <v>46</v>
      </c>
      <c r="E21" s="3" t="s">
        <v>47</v>
      </c>
      <c r="F21" s="4">
        <v>5</v>
      </c>
      <c r="G21" s="8" t="str">
        <f t="shared" ref="G21:G28" si="2">VLOOKUP(F21,$J$4:$K$9,2,1)</f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1" s="10" t="s">
        <v>7</v>
      </c>
    </row>
    <row r="22" spans="1:8" ht="16.5" customHeight="1">
      <c r="A22" s="3"/>
      <c r="B22" s="3"/>
      <c r="C22" s="3"/>
      <c r="D22" s="3" t="s">
        <v>46</v>
      </c>
      <c r="E22" s="3" t="s">
        <v>48</v>
      </c>
      <c r="F22" s="4">
        <v>5</v>
      </c>
      <c r="G22" s="8" t="str">
        <f t="shared" si="2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2" s="10" t="s">
        <v>7</v>
      </c>
    </row>
    <row r="23" spans="1:8" ht="16.5" customHeight="1">
      <c r="A23" s="3"/>
      <c r="B23" s="3"/>
      <c r="C23" s="3" t="s">
        <v>49</v>
      </c>
      <c r="D23" s="3" t="s">
        <v>50</v>
      </c>
      <c r="E23" s="3" t="s">
        <v>50</v>
      </c>
      <c r="F23" s="4">
        <v>10</v>
      </c>
      <c r="G23" s="8" t="str">
        <f t="shared" si="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3" s="10" t="s">
        <v>7</v>
      </c>
    </row>
    <row r="24" spans="1:8" ht="16.5" customHeight="1">
      <c r="A24" s="3"/>
      <c r="B24" s="3"/>
      <c r="C24" s="3"/>
      <c r="D24" s="3" t="s">
        <v>50</v>
      </c>
      <c r="E24" s="3" t="s">
        <v>51</v>
      </c>
      <c r="F24" s="4">
        <v>10</v>
      </c>
      <c r="G24" s="8" t="str">
        <f t="shared" si="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4" s="10" t="s">
        <v>7</v>
      </c>
    </row>
    <row r="25" spans="1:8" ht="16.5" customHeight="1">
      <c r="A25" s="3"/>
      <c r="B25" s="3" t="s">
        <v>248</v>
      </c>
      <c r="C25" s="3" t="s">
        <v>249</v>
      </c>
      <c r="D25" s="3" t="s">
        <v>250</v>
      </c>
      <c r="E25" s="3" t="s">
        <v>251</v>
      </c>
      <c r="F25" s="4">
        <v>10</v>
      </c>
      <c r="G25" s="8" t="str">
        <f t="shared" si="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5" s="10" t="s">
        <v>7</v>
      </c>
    </row>
    <row r="26" spans="1:8" ht="16.5" customHeight="1">
      <c r="A26" s="3"/>
      <c r="B26" s="3"/>
      <c r="C26" s="3"/>
      <c r="D26" s="3" t="s">
        <v>250</v>
      </c>
      <c r="E26" s="3" t="s">
        <v>252</v>
      </c>
      <c r="F26" s="4">
        <v>10</v>
      </c>
      <c r="G26" s="8" t="str">
        <f t="shared" si="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6" s="10" t="s">
        <v>7</v>
      </c>
    </row>
    <row r="27" spans="1:8" ht="16.5" customHeight="1">
      <c r="A27" s="3"/>
      <c r="B27" s="3"/>
      <c r="C27" s="3"/>
      <c r="D27" s="3" t="s">
        <v>253</v>
      </c>
      <c r="E27" s="3" t="s">
        <v>254</v>
      </c>
      <c r="F27" s="4">
        <v>5</v>
      </c>
      <c r="G27" s="8" t="str">
        <f t="shared" si="2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7" s="10" t="s">
        <v>7</v>
      </c>
    </row>
    <row r="28" spans="1:8">
      <c r="A28" s="3"/>
      <c r="B28" s="3"/>
      <c r="C28" s="3"/>
      <c r="D28" s="3" t="s">
        <v>253</v>
      </c>
      <c r="E28" s="3" t="s">
        <v>255</v>
      </c>
      <c r="F28" s="4">
        <v>5</v>
      </c>
      <c r="G28" s="14" t="str">
        <f t="shared" si="2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8" s="10" t="s">
        <v>7</v>
      </c>
    </row>
    <row r="29" spans="1:8">
      <c r="A29" s="3"/>
      <c r="B29" s="3"/>
      <c r="C29" s="3"/>
      <c r="D29" s="3" t="s">
        <v>253</v>
      </c>
      <c r="E29" s="3" t="s">
        <v>256</v>
      </c>
      <c r="F29" s="3" t="s">
        <v>20</v>
      </c>
      <c r="G29" s="7" t="s">
        <v>624</v>
      </c>
      <c r="H29" s="10" t="s">
        <v>7</v>
      </c>
    </row>
    <row r="30" spans="1:8">
      <c r="A30" s="3"/>
      <c r="B30" s="3"/>
      <c r="C30" s="3" t="s">
        <v>262</v>
      </c>
      <c r="D30" s="3" t="s">
        <v>262</v>
      </c>
      <c r="E30" s="3" t="s">
        <v>263</v>
      </c>
      <c r="F30" s="4">
        <v>10</v>
      </c>
      <c r="G30" s="8" t="str">
        <f>VLOOKUP(F30,$J$4:$K$9,2,1)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0" s="10" t="s">
        <v>7</v>
      </c>
    </row>
    <row r="31" spans="1:8">
      <c r="A31" s="3"/>
      <c r="B31" s="3"/>
      <c r="C31" s="3"/>
      <c r="D31" s="3" t="s">
        <v>262</v>
      </c>
      <c r="E31" s="3" t="s">
        <v>264</v>
      </c>
      <c r="F31" s="4">
        <v>10</v>
      </c>
      <c r="G31" s="8" t="str">
        <f>VLOOKUP(F31,$J$4:$K$9,2,1)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1" s="10" t="s">
        <v>7</v>
      </c>
    </row>
    <row r="32" spans="1:8">
      <c r="A32" s="3"/>
      <c r="B32" s="3"/>
      <c r="C32" s="3"/>
      <c r="D32" s="3" t="s">
        <v>262</v>
      </c>
      <c r="E32" s="3" t="s">
        <v>265</v>
      </c>
      <c r="F32" s="4">
        <v>5</v>
      </c>
      <c r="G32" s="8" t="str">
        <f>VLOOKUP(F32,$J$4:$K$9,2,1)</f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2" s="10" t="s">
        <v>7</v>
      </c>
    </row>
    <row r="33" spans="1:8" ht="17.25" thickBot="1">
      <c r="A33" s="27"/>
      <c r="B33" s="27"/>
      <c r="C33" s="27"/>
      <c r="D33" s="27" t="s">
        <v>262</v>
      </c>
      <c r="E33" s="27" t="s">
        <v>266</v>
      </c>
      <c r="F33" s="28">
        <v>10</v>
      </c>
      <c r="G33" s="29" t="str">
        <f>VLOOKUP(F33,$J$4:$K$9,2,1)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3" s="30" t="s">
        <v>7</v>
      </c>
    </row>
    <row r="34" spans="1:8" ht="14.25" customHeight="1" thickTop="1">
      <c r="A34" s="3"/>
      <c r="B34" s="3" t="s">
        <v>9</v>
      </c>
      <c r="C34" s="3" t="s">
        <v>17</v>
      </c>
      <c r="D34" s="3" t="s">
        <v>24</v>
      </c>
      <c r="E34" s="3" t="s">
        <v>28</v>
      </c>
      <c r="F34" s="3" t="s">
        <v>20</v>
      </c>
      <c r="G34" s="26" t="s">
        <v>624</v>
      </c>
      <c r="H34" s="10" t="s">
        <v>27</v>
      </c>
    </row>
    <row r="35" spans="1:8" ht="16.5" customHeight="1">
      <c r="A35" s="3"/>
      <c r="B35" s="3"/>
      <c r="C35" s="3" t="s">
        <v>52</v>
      </c>
      <c r="D35" s="3" t="s">
        <v>52</v>
      </c>
      <c r="E35" s="3" t="s">
        <v>53</v>
      </c>
      <c r="F35" s="4">
        <v>5</v>
      </c>
      <c r="G35" s="8" t="str">
        <f t="shared" ref="G35:G82" si="3">VLOOKUP(F35,$J$4:$K$9,2,1)</f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5" s="10" t="s">
        <v>27</v>
      </c>
    </row>
    <row r="36" spans="1:8" ht="16.5" customHeight="1">
      <c r="A36" s="3"/>
      <c r="B36" s="3" t="s">
        <v>103</v>
      </c>
      <c r="C36" s="3" t="s">
        <v>104</v>
      </c>
      <c r="D36" s="3" t="s">
        <v>105</v>
      </c>
      <c r="E36" s="3" t="s">
        <v>106</v>
      </c>
      <c r="F36" s="4">
        <v>10</v>
      </c>
      <c r="G36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6" s="10" t="s">
        <v>27</v>
      </c>
    </row>
    <row r="37" spans="1:8" ht="16.5" customHeight="1">
      <c r="A37" s="3"/>
      <c r="B37" s="3"/>
      <c r="C37" s="3"/>
      <c r="D37" s="3" t="s">
        <v>105</v>
      </c>
      <c r="E37" s="3" t="s">
        <v>107</v>
      </c>
      <c r="F37" s="4">
        <v>10</v>
      </c>
      <c r="G37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7" s="10" t="s">
        <v>27</v>
      </c>
    </row>
    <row r="38" spans="1:8" ht="16.5" customHeight="1">
      <c r="A38" s="3"/>
      <c r="B38" s="3"/>
      <c r="C38" s="3"/>
      <c r="D38" s="3" t="s">
        <v>105</v>
      </c>
      <c r="E38" s="3" t="s">
        <v>108</v>
      </c>
      <c r="F38" s="4">
        <v>10</v>
      </c>
      <c r="G38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8" s="10" t="s">
        <v>27</v>
      </c>
    </row>
    <row r="39" spans="1:8" ht="16.5" customHeight="1">
      <c r="A39" s="3"/>
      <c r="B39" s="3"/>
      <c r="C39" s="3"/>
      <c r="D39" s="3" t="s">
        <v>105</v>
      </c>
      <c r="E39" s="3" t="s">
        <v>109</v>
      </c>
      <c r="F39" s="3" t="s">
        <v>22</v>
      </c>
      <c r="G39" s="8" t="str">
        <f t="shared" si="3"/>
        <v>영구적으로 보존할 필요는 없으나 공공기관의 주요업무에 관한 기록물로 30년 이상의 기간동안 업무에 참고하거나 기관의 업무 수행 내용을 증명할 필요가 있는 기록물로 준영구 기간 보존</v>
      </c>
      <c r="H39" s="10" t="s">
        <v>27</v>
      </c>
    </row>
    <row r="40" spans="1:8" ht="16.5" customHeight="1">
      <c r="A40" s="3"/>
      <c r="B40" s="3"/>
      <c r="C40" s="3"/>
      <c r="D40" s="3" t="s">
        <v>105</v>
      </c>
      <c r="E40" s="3" t="s">
        <v>110</v>
      </c>
      <c r="F40" s="3" t="s">
        <v>22</v>
      </c>
      <c r="G40" s="8" t="str">
        <f t="shared" si="3"/>
        <v>영구적으로 보존할 필요는 없으나 공공기관의 주요업무에 관한 기록물로 30년 이상의 기간동안 업무에 참고하거나 기관의 업무 수행 내용을 증명할 필요가 있는 기록물로 준영구 기간 보존</v>
      </c>
      <c r="H40" s="10" t="s">
        <v>27</v>
      </c>
    </row>
    <row r="41" spans="1:8" ht="16.5" customHeight="1">
      <c r="A41" s="3"/>
      <c r="B41" s="3"/>
      <c r="C41" s="3"/>
      <c r="D41" s="3" t="s">
        <v>105</v>
      </c>
      <c r="E41" s="3" t="s">
        <v>111</v>
      </c>
      <c r="F41" s="4">
        <v>5</v>
      </c>
      <c r="G41" s="8" t="str">
        <f t="shared" si="3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1" s="10" t="s">
        <v>27</v>
      </c>
    </row>
    <row r="42" spans="1:8" ht="16.5" customHeight="1">
      <c r="A42" s="3"/>
      <c r="B42" s="3"/>
      <c r="C42" s="3"/>
      <c r="D42" s="3" t="s">
        <v>105</v>
      </c>
      <c r="E42" s="3" t="s">
        <v>112</v>
      </c>
      <c r="F42" s="3" t="s">
        <v>22</v>
      </c>
      <c r="G42" s="8" t="str">
        <f t="shared" si="3"/>
        <v>영구적으로 보존할 필요는 없으나 공공기관의 주요업무에 관한 기록물로 30년 이상의 기간동안 업무에 참고하거나 기관의 업무 수행 내용을 증명할 필요가 있는 기록물로 준영구 기간 보존</v>
      </c>
      <c r="H42" s="10" t="s">
        <v>27</v>
      </c>
    </row>
    <row r="43" spans="1:8" ht="16.5" customHeight="1">
      <c r="A43" s="3"/>
      <c r="B43" s="3"/>
      <c r="C43" s="3"/>
      <c r="D43" s="3" t="s">
        <v>113</v>
      </c>
      <c r="E43" s="3" t="s">
        <v>114</v>
      </c>
      <c r="F43" s="4">
        <v>5</v>
      </c>
      <c r="G43" s="8" t="str">
        <f t="shared" si="3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3" s="10" t="s">
        <v>27</v>
      </c>
    </row>
    <row r="44" spans="1:8" ht="16.5" customHeight="1">
      <c r="A44" s="3"/>
      <c r="B44" s="3"/>
      <c r="C44" s="3"/>
      <c r="D44" s="3" t="s">
        <v>113</v>
      </c>
      <c r="E44" s="3" t="s">
        <v>115</v>
      </c>
      <c r="F44" s="4">
        <v>30</v>
      </c>
      <c r="G44" s="8" t="str">
        <f t="shared" si="3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44" s="10" t="s">
        <v>27</v>
      </c>
    </row>
    <row r="45" spans="1:8" ht="16.5" customHeight="1">
      <c r="A45" s="3"/>
      <c r="B45" s="3"/>
      <c r="C45" s="3"/>
      <c r="D45" s="3" t="s">
        <v>113</v>
      </c>
      <c r="E45" s="3" t="s">
        <v>116</v>
      </c>
      <c r="F45" s="4">
        <v>10</v>
      </c>
      <c r="G45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45" s="10" t="s">
        <v>27</v>
      </c>
    </row>
    <row r="46" spans="1:8" ht="16.5" customHeight="1">
      <c r="A46" s="3"/>
      <c r="B46" s="3"/>
      <c r="C46" s="3"/>
      <c r="D46" s="3" t="s">
        <v>117</v>
      </c>
      <c r="E46" s="3" t="s">
        <v>118</v>
      </c>
      <c r="F46" s="4">
        <v>3</v>
      </c>
      <c r="G46" s="8" t="str">
        <f t="shared" si="3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6" s="10" t="s">
        <v>27</v>
      </c>
    </row>
    <row r="47" spans="1:8" ht="16.5" customHeight="1">
      <c r="A47" s="3"/>
      <c r="B47" s="3"/>
      <c r="C47" s="3"/>
      <c r="D47" s="3" t="s">
        <v>117</v>
      </c>
      <c r="E47" s="3" t="s">
        <v>119</v>
      </c>
      <c r="F47" s="4">
        <v>10</v>
      </c>
      <c r="G47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47" s="10" t="s">
        <v>27</v>
      </c>
    </row>
    <row r="48" spans="1:8" ht="16.5" customHeight="1">
      <c r="A48" s="3"/>
      <c r="B48" s="3"/>
      <c r="C48" s="3"/>
      <c r="D48" s="3" t="s">
        <v>117</v>
      </c>
      <c r="E48" s="3" t="s">
        <v>120</v>
      </c>
      <c r="F48" s="4">
        <v>3</v>
      </c>
      <c r="G48" s="8" t="str">
        <f t="shared" si="3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8" s="10" t="s">
        <v>27</v>
      </c>
    </row>
    <row r="49" spans="1:8" ht="16.5" customHeight="1">
      <c r="A49" s="3"/>
      <c r="B49" s="3"/>
      <c r="C49" s="3"/>
      <c r="D49" s="3" t="s">
        <v>121</v>
      </c>
      <c r="E49" s="3" t="s">
        <v>122</v>
      </c>
      <c r="F49" s="4">
        <v>10</v>
      </c>
      <c r="G49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49" s="10" t="s">
        <v>27</v>
      </c>
    </row>
    <row r="50" spans="1:8" ht="16.5" customHeight="1">
      <c r="A50" s="3"/>
      <c r="B50" s="3"/>
      <c r="C50" s="3"/>
      <c r="D50" s="3" t="s">
        <v>121</v>
      </c>
      <c r="E50" s="3" t="s">
        <v>123</v>
      </c>
      <c r="F50" s="4">
        <v>3</v>
      </c>
      <c r="G50" s="8" t="str">
        <f t="shared" si="3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50" s="10" t="s">
        <v>27</v>
      </c>
    </row>
    <row r="51" spans="1:8" ht="16.5" customHeight="1">
      <c r="A51" s="3"/>
      <c r="B51" s="3"/>
      <c r="C51" s="3"/>
      <c r="D51" s="3" t="s">
        <v>124</v>
      </c>
      <c r="E51" s="3" t="s">
        <v>125</v>
      </c>
      <c r="F51" s="4">
        <v>5</v>
      </c>
      <c r="G51" s="8" t="str">
        <f t="shared" si="3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51" s="10" t="s">
        <v>27</v>
      </c>
    </row>
    <row r="52" spans="1:8" ht="16.5" customHeight="1">
      <c r="A52" s="3"/>
      <c r="B52" s="3"/>
      <c r="C52" s="3"/>
      <c r="D52" s="3" t="s">
        <v>124</v>
      </c>
      <c r="E52" s="3" t="s">
        <v>126</v>
      </c>
      <c r="F52" s="4">
        <v>5</v>
      </c>
      <c r="G52" s="14" t="str">
        <f t="shared" si="3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52" s="10" t="s">
        <v>27</v>
      </c>
    </row>
    <row r="53" spans="1:8" ht="16.5" customHeight="1">
      <c r="A53" s="3"/>
      <c r="B53" s="3"/>
      <c r="C53" s="3"/>
      <c r="D53" s="3" t="s">
        <v>124</v>
      </c>
      <c r="E53" s="3" t="s">
        <v>127</v>
      </c>
      <c r="F53" s="4">
        <v>10</v>
      </c>
      <c r="G53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53" s="10" t="s">
        <v>27</v>
      </c>
    </row>
    <row r="54" spans="1:8" ht="16.5" customHeight="1">
      <c r="A54" s="3"/>
      <c r="B54" s="3"/>
      <c r="C54" s="3"/>
      <c r="D54" s="3" t="s">
        <v>124</v>
      </c>
      <c r="E54" s="3" t="s">
        <v>128</v>
      </c>
      <c r="F54" s="4">
        <v>5</v>
      </c>
      <c r="G54" s="14" t="str">
        <f t="shared" si="3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54" s="10" t="s">
        <v>27</v>
      </c>
    </row>
    <row r="55" spans="1:8" ht="16.5" customHeight="1">
      <c r="A55" s="3"/>
      <c r="B55" s="3"/>
      <c r="C55" s="3"/>
      <c r="D55" s="3" t="s">
        <v>124</v>
      </c>
      <c r="E55" s="3" t="s">
        <v>129</v>
      </c>
      <c r="F55" s="4">
        <v>5</v>
      </c>
      <c r="G55" s="8" t="str">
        <f t="shared" si="3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55" s="10" t="s">
        <v>27</v>
      </c>
    </row>
    <row r="56" spans="1:8" ht="16.5" customHeight="1">
      <c r="A56" s="3"/>
      <c r="B56" s="3"/>
      <c r="C56" s="3"/>
      <c r="D56" s="3" t="s">
        <v>124</v>
      </c>
      <c r="E56" s="3" t="s">
        <v>130</v>
      </c>
      <c r="F56" s="4">
        <v>5</v>
      </c>
      <c r="G56" s="8" t="str">
        <f t="shared" si="3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56" s="10" t="s">
        <v>27</v>
      </c>
    </row>
    <row r="57" spans="1:8" ht="16.5" customHeight="1">
      <c r="A57" s="3"/>
      <c r="B57" s="3"/>
      <c r="C57" s="3"/>
      <c r="D57" s="3" t="s">
        <v>131</v>
      </c>
      <c r="E57" s="3" t="s">
        <v>132</v>
      </c>
      <c r="F57" s="4">
        <v>5</v>
      </c>
      <c r="G57" s="8" t="str">
        <f t="shared" si="3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57" s="10" t="s">
        <v>27</v>
      </c>
    </row>
    <row r="58" spans="1:8" ht="16.5" customHeight="1">
      <c r="A58" s="3"/>
      <c r="B58" s="3"/>
      <c r="C58" s="3"/>
      <c r="D58" s="3" t="s">
        <v>131</v>
      </c>
      <c r="E58" s="3" t="s">
        <v>133</v>
      </c>
      <c r="F58" s="4">
        <v>5</v>
      </c>
      <c r="G58" s="8" t="str">
        <f t="shared" si="3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58" s="10" t="s">
        <v>27</v>
      </c>
    </row>
    <row r="59" spans="1:8" ht="16.5" customHeight="1">
      <c r="A59" s="3"/>
      <c r="B59" s="3"/>
      <c r="C59" s="3"/>
      <c r="D59" s="3" t="s">
        <v>131</v>
      </c>
      <c r="E59" s="3" t="s">
        <v>134</v>
      </c>
      <c r="F59" s="4">
        <v>5</v>
      </c>
      <c r="G59" s="8" t="str">
        <f t="shared" si="3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59" s="10" t="s">
        <v>27</v>
      </c>
    </row>
    <row r="60" spans="1:8" ht="16.5" customHeight="1">
      <c r="A60" s="2"/>
      <c r="B60" s="3"/>
      <c r="C60" s="3"/>
      <c r="D60" s="3" t="s">
        <v>131</v>
      </c>
      <c r="E60" s="3" t="s">
        <v>135</v>
      </c>
      <c r="F60" s="4">
        <v>10</v>
      </c>
      <c r="G60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60" s="9" t="s">
        <v>27</v>
      </c>
    </row>
    <row r="61" spans="1:8" ht="16.5" customHeight="1">
      <c r="A61" s="2"/>
      <c r="B61" s="3"/>
      <c r="C61" s="3"/>
      <c r="D61" s="3" t="s">
        <v>131</v>
      </c>
      <c r="E61" s="3" t="s">
        <v>136</v>
      </c>
      <c r="F61" s="4">
        <v>10</v>
      </c>
      <c r="G61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61" s="9" t="s">
        <v>27</v>
      </c>
    </row>
    <row r="62" spans="1:8" ht="16.5" customHeight="1">
      <c r="A62" s="3"/>
      <c r="B62" s="3"/>
      <c r="C62" s="3"/>
      <c r="D62" s="3" t="s">
        <v>137</v>
      </c>
      <c r="E62" s="3" t="s">
        <v>138</v>
      </c>
      <c r="F62" s="3" t="s">
        <v>22</v>
      </c>
      <c r="G62" s="8" t="str">
        <f t="shared" si="3"/>
        <v>영구적으로 보존할 필요는 없으나 공공기관의 주요업무에 관한 기록물로 30년 이상의 기간동안 업무에 참고하거나 기관의 업무 수행 내용을 증명할 필요가 있는 기록물로 준영구 기간 보존</v>
      </c>
      <c r="H62" s="9" t="s">
        <v>27</v>
      </c>
    </row>
    <row r="63" spans="1:8" ht="16.5" customHeight="1">
      <c r="A63" s="3"/>
      <c r="B63" s="3"/>
      <c r="C63" s="3"/>
      <c r="D63" s="3" t="s">
        <v>137</v>
      </c>
      <c r="E63" s="3" t="s">
        <v>139</v>
      </c>
      <c r="F63" s="4">
        <v>10</v>
      </c>
      <c r="G63" s="14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63" s="10" t="s">
        <v>27</v>
      </c>
    </row>
    <row r="64" spans="1:8" ht="16.5" customHeight="1">
      <c r="A64" s="2"/>
      <c r="B64" s="3"/>
      <c r="C64" s="3"/>
      <c r="D64" s="3" t="s">
        <v>137</v>
      </c>
      <c r="E64" s="3" t="s">
        <v>140</v>
      </c>
      <c r="F64" s="4">
        <v>3</v>
      </c>
      <c r="G64" s="8" t="str">
        <f t="shared" si="3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64" s="9" t="s">
        <v>27</v>
      </c>
    </row>
    <row r="65" spans="1:8" ht="16.5" customHeight="1">
      <c r="A65" s="2"/>
      <c r="B65" s="3"/>
      <c r="C65" s="3"/>
      <c r="D65" s="3" t="s">
        <v>141</v>
      </c>
      <c r="E65" s="3" t="s">
        <v>142</v>
      </c>
      <c r="F65" s="4">
        <v>30</v>
      </c>
      <c r="G65" s="8" t="str">
        <f t="shared" si="3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65" s="9" t="s">
        <v>27</v>
      </c>
    </row>
    <row r="66" spans="1:8" ht="16.5" customHeight="1">
      <c r="A66" s="2"/>
      <c r="B66" s="3"/>
      <c r="C66" s="3" t="s">
        <v>143</v>
      </c>
      <c r="D66" s="3" t="s">
        <v>144</v>
      </c>
      <c r="E66" s="3" t="s">
        <v>145</v>
      </c>
      <c r="F66" s="4">
        <v>30</v>
      </c>
      <c r="G66" s="8" t="str">
        <f t="shared" si="3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66" s="10" t="s">
        <v>27</v>
      </c>
    </row>
    <row r="67" spans="1:8" ht="16.5" customHeight="1">
      <c r="A67" s="2"/>
      <c r="B67" s="3"/>
      <c r="C67" s="3"/>
      <c r="D67" s="3" t="s">
        <v>144</v>
      </c>
      <c r="E67" s="3" t="s">
        <v>146</v>
      </c>
      <c r="F67" s="4">
        <v>10</v>
      </c>
      <c r="G67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67" s="10" t="s">
        <v>27</v>
      </c>
    </row>
    <row r="68" spans="1:8" ht="16.5" customHeight="1">
      <c r="A68" s="3"/>
      <c r="B68" s="3"/>
      <c r="C68" s="3"/>
      <c r="D68" s="3" t="s">
        <v>147</v>
      </c>
      <c r="E68" s="3" t="s">
        <v>148</v>
      </c>
      <c r="F68" s="4">
        <v>10</v>
      </c>
      <c r="G68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68" s="9" t="s">
        <v>27</v>
      </c>
    </row>
    <row r="69" spans="1:8" ht="16.5" customHeight="1">
      <c r="A69" s="3"/>
      <c r="B69" s="3"/>
      <c r="C69" s="3"/>
      <c r="D69" s="3" t="s">
        <v>147</v>
      </c>
      <c r="E69" s="3" t="s">
        <v>149</v>
      </c>
      <c r="F69" s="4">
        <v>10</v>
      </c>
      <c r="G69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69" s="10" t="s">
        <v>27</v>
      </c>
    </row>
    <row r="70" spans="1:8" ht="16.5" customHeight="1">
      <c r="A70" s="3"/>
      <c r="B70" s="3"/>
      <c r="C70" s="3"/>
      <c r="D70" s="3" t="s">
        <v>147</v>
      </c>
      <c r="E70" s="3" t="s">
        <v>150</v>
      </c>
      <c r="F70" s="4">
        <v>10</v>
      </c>
      <c r="G70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70" s="10" t="s">
        <v>27</v>
      </c>
    </row>
    <row r="71" spans="1:8" ht="16.5" customHeight="1">
      <c r="A71" s="3"/>
      <c r="B71" s="3"/>
      <c r="C71" s="3"/>
      <c r="D71" s="3" t="s">
        <v>147</v>
      </c>
      <c r="E71" s="3" t="s">
        <v>151</v>
      </c>
      <c r="F71" s="4">
        <v>10</v>
      </c>
      <c r="G71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71" s="10" t="s">
        <v>27</v>
      </c>
    </row>
    <row r="72" spans="1:8" ht="16.5" customHeight="1">
      <c r="A72" s="3"/>
      <c r="B72" s="3"/>
      <c r="C72" s="3"/>
      <c r="D72" s="3" t="s">
        <v>152</v>
      </c>
      <c r="E72" s="3" t="s">
        <v>153</v>
      </c>
      <c r="F72" s="4">
        <v>5</v>
      </c>
      <c r="G72" s="8" t="str">
        <f t="shared" si="3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72" s="10" t="s">
        <v>27</v>
      </c>
    </row>
    <row r="73" spans="1:8" ht="16.5" customHeight="1">
      <c r="A73" s="3"/>
      <c r="B73" s="3"/>
      <c r="C73" s="3"/>
      <c r="D73" s="3" t="s">
        <v>152</v>
      </c>
      <c r="E73" s="3" t="s">
        <v>154</v>
      </c>
      <c r="F73" s="4">
        <v>10</v>
      </c>
      <c r="G73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73" s="10" t="s">
        <v>27</v>
      </c>
    </row>
    <row r="74" spans="1:8" ht="16.5" customHeight="1">
      <c r="A74" s="3"/>
      <c r="B74" s="3"/>
      <c r="C74" s="3"/>
      <c r="D74" s="3" t="s">
        <v>152</v>
      </c>
      <c r="E74" s="3" t="s">
        <v>155</v>
      </c>
      <c r="F74" s="4">
        <v>10</v>
      </c>
      <c r="G74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74" s="10" t="s">
        <v>27</v>
      </c>
    </row>
    <row r="75" spans="1:8" ht="16.5" customHeight="1">
      <c r="A75" s="3"/>
      <c r="B75" s="3"/>
      <c r="C75" s="3"/>
      <c r="D75" s="3" t="s">
        <v>152</v>
      </c>
      <c r="E75" s="3" t="s">
        <v>156</v>
      </c>
      <c r="F75" s="4">
        <v>10</v>
      </c>
      <c r="G75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75" s="10" t="s">
        <v>27</v>
      </c>
    </row>
    <row r="76" spans="1:8" ht="16.5" customHeight="1">
      <c r="A76" s="3"/>
      <c r="B76" s="3"/>
      <c r="C76" s="3"/>
      <c r="D76" s="3" t="s">
        <v>152</v>
      </c>
      <c r="E76" s="3" t="s">
        <v>157</v>
      </c>
      <c r="F76" s="4">
        <v>10</v>
      </c>
      <c r="G76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76" s="10" t="s">
        <v>27</v>
      </c>
    </row>
    <row r="77" spans="1:8" ht="16.5" customHeight="1">
      <c r="A77" s="3"/>
      <c r="B77" s="3"/>
      <c r="C77" s="3"/>
      <c r="D77" s="3" t="s">
        <v>152</v>
      </c>
      <c r="E77" s="4" t="s">
        <v>158</v>
      </c>
      <c r="F77" s="4">
        <v>10</v>
      </c>
      <c r="G77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77" s="10" t="s">
        <v>27</v>
      </c>
    </row>
    <row r="78" spans="1:8" ht="16.5" customHeight="1">
      <c r="A78" s="3"/>
      <c r="B78" s="3"/>
      <c r="C78" s="3"/>
      <c r="D78" s="3" t="s">
        <v>152</v>
      </c>
      <c r="E78" s="3" t="s">
        <v>159</v>
      </c>
      <c r="F78" s="4">
        <v>5</v>
      </c>
      <c r="G78" s="8" t="str">
        <f t="shared" si="3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78" s="10" t="s">
        <v>27</v>
      </c>
    </row>
    <row r="79" spans="1:8" ht="16.5" customHeight="1">
      <c r="A79" s="3"/>
      <c r="B79" s="3"/>
      <c r="C79" s="3"/>
      <c r="D79" s="3" t="s">
        <v>160</v>
      </c>
      <c r="E79" s="3" t="s">
        <v>161</v>
      </c>
      <c r="F79" s="4">
        <v>10</v>
      </c>
      <c r="G79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79" s="10" t="s">
        <v>27</v>
      </c>
    </row>
    <row r="80" spans="1:8" ht="16.5" customHeight="1">
      <c r="A80" s="3"/>
      <c r="B80" s="3"/>
      <c r="C80" s="3"/>
      <c r="D80" s="3" t="s">
        <v>160</v>
      </c>
      <c r="E80" s="3" t="s">
        <v>162</v>
      </c>
      <c r="F80" s="4">
        <v>10</v>
      </c>
      <c r="G80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80" s="10" t="s">
        <v>27</v>
      </c>
    </row>
    <row r="81" spans="1:8" ht="16.5" customHeight="1">
      <c r="A81" s="3"/>
      <c r="B81" s="3"/>
      <c r="C81" s="3"/>
      <c r="D81" s="3" t="s">
        <v>160</v>
      </c>
      <c r="E81" s="3" t="s">
        <v>163</v>
      </c>
      <c r="F81" s="4">
        <v>10</v>
      </c>
      <c r="G81" s="8" t="str">
        <f t="shared" si="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81" s="10" t="s">
        <v>27</v>
      </c>
    </row>
    <row r="82" spans="1:8" ht="16.5" customHeight="1">
      <c r="A82" s="3"/>
      <c r="B82" s="3"/>
      <c r="C82" s="3"/>
      <c r="D82" s="3" t="s">
        <v>165</v>
      </c>
      <c r="E82" s="3" t="s">
        <v>167</v>
      </c>
      <c r="F82" s="4">
        <v>5</v>
      </c>
      <c r="G82" s="8" t="str">
        <f t="shared" si="3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82" s="10" t="s">
        <v>27</v>
      </c>
    </row>
    <row r="83" spans="1:8" ht="16.5" customHeight="1" thickBot="1">
      <c r="A83" s="15"/>
      <c r="B83" s="15"/>
      <c r="C83" s="15"/>
      <c r="D83" s="15" t="s">
        <v>141</v>
      </c>
      <c r="E83" s="15" t="s">
        <v>169</v>
      </c>
      <c r="F83" s="15" t="s">
        <v>20</v>
      </c>
      <c r="G83" s="31" t="s">
        <v>624</v>
      </c>
      <c r="H83" s="18" t="s">
        <v>27</v>
      </c>
    </row>
    <row r="84" spans="1:8" ht="17.25" thickTop="1">
      <c r="A84" s="19"/>
      <c r="B84" s="19" t="s">
        <v>103</v>
      </c>
      <c r="C84" s="19" t="s">
        <v>143</v>
      </c>
      <c r="D84" s="19" t="s">
        <v>165</v>
      </c>
      <c r="E84" s="19" t="s">
        <v>166</v>
      </c>
      <c r="F84" s="20">
        <v>10</v>
      </c>
      <c r="G84" s="21" t="str">
        <f t="shared" ref="G84:G92" si="4">VLOOKUP(F84,$J$4:$K$9,2,1)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84" s="22" t="s">
        <v>164</v>
      </c>
    </row>
    <row r="85" spans="1:8">
      <c r="A85" s="3"/>
      <c r="B85" s="3"/>
      <c r="C85" s="3"/>
      <c r="D85" s="3" t="s">
        <v>165</v>
      </c>
      <c r="E85" s="3" t="s">
        <v>168</v>
      </c>
      <c r="F85" s="4">
        <v>5</v>
      </c>
      <c r="G85" s="8" t="str">
        <f t="shared" si="4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85" s="10" t="s">
        <v>164</v>
      </c>
    </row>
    <row r="86" spans="1:8">
      <c r="A86" s="3"/>
      <c r="B86" s="3"/>
      <c r="C86" s="3" t="s">
        <v>170</v>
      </c>
      <c r="D86" s="3" t="s">
        <v>171</v>
      </c>
      <c r="E86" s="3" t="s">
        <v>172</v>
      </c>
      <c r="F86" s="4">
        <v>3</v>
      </c>
      <c r="G86" s="8" t="str">
        <f t="shared" si="4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86" s="10" t="s">
        <v>164</v>
      </c>
    </row>
    <row r="87" spans="1:8">
      <c r="A87" s="3"/>
      <c r="B87" s="3"/>
      <c r="C87" s="3"/>
      <c r="D87" s="3" t="s">
        <v>171</v>
      </c>
      <c r="E87" s="3" t="s">
        <v>173</v>
      </c>
      <c r="F87" s="4">
        <v>3</v>
      </c>
      <c r="G87" s="8" t="str">
        <f t="shared" si="4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87" s="10" t="s">
        <v>164</v>
      </c>
    </row>
    <row r="88" spans="1:8">
      <c r="A88" s="3"/>
      <c r="B88" s="3"/>
      <c r="C88" s="3"/>
      <c r="D88" s="3" t="s">
        <v>171</v>
      </c>
      <c r="E88" s="3" t="s">
        <v>174</v>
      </c>
      <c r="F88" s="4">
        <v>5</v>
      </c>
      <c r="G88" s="8" t="str">
        <f t="shared" si="4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88" s="10" t="s">
        <v>164</v>
      </c>
    </row>
    <row r="89" spans="1:8">
      <c r="A89" s="3"/>
      <c r="B89" s="3"/>
      <c r="C89" s="3"/>
      <c r="D89" s="3" t="s">
        <v>171</v>
      </c>
      <c r="E89" s="3" t="s">
        <v>175</v>
      </c>
      <c r="F89" s="4">
        <v>5</v>
      </c>
      <c r="G89" s="8" t="str">
        <f t="shared" si="4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89" s="10" t="s">
        <v>164</v>
      </c>
    </row>
    <row r="90" spans="1:8">
      <c r="A90" s="3"/>
      <c r="B90" s="3"/>
      <c r="C90" s="3"/>
      <c r="D90" s="3" t="s">
        <v>171</v>
      </c>
      <c r="E90" s="3" t="s">
        <v>176</v>
      </c>
      <c r="F90" s="4">
        <v>10</v>
      </c>
      <c r="G90" s="8" t="str">
        <f t="shared" si="4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90" s="10" t="s">
        <v>164</v>
      </c>
    </row>
    <row r="91" spans="1:8">
      <c r="A91" s="3"/>
      <c r="B91" s="3"/>
      <c r="C91" s="3"/>
      <c r="D91" s="3" t="s">
        <v>171</v>
      </c>
      <c r="E91" s="3" t="s">
        <v>177</v>
      </c>
      <c r="F91" s="4">
        <v>10</v>
      </c>
      <c r="G91" s="8" t="str">
        <f t="shared" si="4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91" s="10" t="s">
        <v>164</v>
      </c>
    </row>
    <row r="92" spans="1:8">
      <c r="A92" s="3"/>
      <c r="B92" s="3"/>
      <c r="C92" s="3"/>
      <c r="D92" s="3" t="s">
        <v>171</v>
      </c>
      <c r="E92" s="3" t="s">
        <v>178</v>
      </c>
      <c r="F92" s="4">
        <v>10</v>
      </c>
      <c r="G92" s="8" t="str">
        <f t="shared" si="4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92" s="10" t="s">
        <v>164</v>
      </c>
    </row>
    <row r="93" spans="1:8">
      <c r="A93" s="3"/>
      <c r="B93" s="3"/>
      <c r="C93" s="3"/>
      <c r="D93" s="3" t="s">
        <v>179</v>
      </c>
      <c r="E93" s="3" t="s">
        <v>180</v>
      </c>
      <c r="F93" s="3" t="s">
        <v>20</v>
      </c>
      <c r="G93" s="13" t="s">
        <v>624</v>
      </c>
      <c r="H93" s="10" t="s">
        <v>164</v>
      </c>
    </row>
    <row r="94" spans="1:8">
      <c r="A94" s="3"/>
      <c r="B94" s="3"/>
      <c r="C94" s="3"/>
      <c r="D94" s="3" t="s">
        <v>179</v>
      </c>
      <c r="E94" s="3" t="s">
        <v>181</v>
      </c>
      <c r="F94" s="4">
        <v>5</v>
      </c>
      <c r="G94" s="8" t="str">
        <f>VLOOKUP(F94,$J$4:$K$9,2,1)</f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94" s="10" t="s">
        <v>164</v>
      </c>
    </row>
    <row r="95" spans="1:8">
      <c r="A95" s="3"/>
      <c r="B95" s="3"/>
      <c r="C95" s="3"/>
      <c r="D95" s="3" t="s">
        <v>182</v>
      </c>
      <c r="E95" s="3" t="s">
        <v>183</v>
      </c>
      <c r="F95" s="3" t="s">
        <v>20</v>
      </c>
      <c r="G95" s="13" t="s">
        <v>624</v>
      </c>
      <c r="H95" s="10" t="s">
        <v>164</v>
      </c>
    </row>
    <row r="96" spans="1:8">
      <c r="A96" s="3"/>
      <c r="B96" s="3"/>
      <c r="C96" s="3"/>
      <c r="D96" s="3" t="s">
        <v>182</v>
      </c>
      <c r="E96" s="3" t="s">
        <v>184</v>
      </c>
      <c r="F96" s="3" t="s">
        <v>20</v>
      </c>
      <c r="G96" s="13" t="s">
        <v>624</v>
      </c>
      <c r="H96" s="10" t="s">
        <v>164</v>
      </c>
    </row>
    <row r="97" spans="1:8">
      <c r="A97" s="3"/>
      <c r="B97" s="3"/>
      <c r="C97" s="3"/>
      <c r="D97" s="3" t="s">
        <v>182</v>
      </c>
      <c r="E97" s="3" t="s">
        <v>185</v>
      </c>
      <c r="F97" s="4">
        <v>3</v>
      </c>
      <c r="G97" s="8" t="str">
        <f t="shared" ref="G97:G113" si="5">VLOOKUP(F97,$J$4:$K$9,2,1)</f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97" s="10" t="s">
        <v>164</v>
      </c>
    </row>
    <row r="98" spans="1:8">
      <c r="A98" s="3"/>
      <c r="B98" s="3"/>
      <c r="C98" s="3"/>
      <c r="D98" s="3" t="s">
        <v>182</v>
      </c>
      <c r="E98" s="3" t="s">
        <v>186</v>
      </c>
      <c r="F98" s="4">
        <v>5</v>
      </c>
      <c r="G98" s="8" t="str">
        <f t="shared" si="5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98" s="10" t="s">
        <v>164</v>
      </c>
    </row>
    <row r="99" spans="1:8">
      <c r="A99" s="3"/>
      <c r="B99" s="3"/>
      <c r="C99" s="3"/>
      <c r="D99" s="3" t="s">
        <v>182</v>
      </c>
      <c r="E99" s="3" t="s">
        <v>187</v>
      </c>
      <c r="F99" s="4">
        <v>5</v>
      </c>
      <c r="G99" s="8" t="str">
        <f t="shared" si="5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99" s="10" t="s">
        <v>164</v>
      </c>
    </row>
    <row r="100" spans="1:8">
      <c r="A100" s="3"/>
      <c r="B100" s="3"/>
      <c r="C100" s="3"/>
      <c r="D100" s="3" t="s">
        <v>188</v>
      </c>
      <c r="E100" s="3" t="s">
        <v>189</v>
      </c>
      <c r="F100" s="4">
        <v>5</v>
      </c>
      <c r="G100" s="8" t="str">
        <f t="shared" si="5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00" s="10" t="s">
        <v>164</v>
      </c>
    </row>
    <row r="101" spans="1:8">
      <c r="A101" s="3"/>
      <c r="B101" s="3"/>
      <c r="C101" s="3"/>
      <c r="D101" s="3" t="s">
        <v>188</v>
      </c>
      <c r="E101" s="3" t="s">
        <v>190</v>
      </c>
      <c r="F101" s="4">
        <v>3</v>
      </c>
      <c r="G101" s="8" t="str">
        <f t="shared" si="5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101" s="10" t="s">
        <v>164</v>
      </c>
    </row>
    <row r="102" spans="1:8">
      <c r="A102" s="3"/>
      <c r="B102" s="3"/>
      <c r="C102" s="3"/>
      <c r="D102" s="3" t="s">
        <v>188</v>
      </c>
      <c r="E102" s="3" t="s">
        <v>191</v>
      </c>
      <c r="F102" s="4">
        <v>30</v>
      </c>
      <c r="G102" s="8" t="str">
        <f t="shared" si="5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102" s="10" t="s">
        <v>164</v>
      </c>
    </row>
    <row r="103" spans="1:8">
      <c r="A103" s="3"/>
      <c r="B103" s="3"/>
      <c r="C103" s="3"/>
      <c r="D103" s="3" t="s">
        <v>188</v>
      </c>
      <c r="E103" s="3" t="s">
        <v>192</v>
      </c>
      <c r="F103" s="4">
        <v>5</v>
      </c>
      <c r="G103" s="8" t="str">
        <f t="shared" si="5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03" s="10" t="s">
        <v>164</v>
      </c>
    </row>
    <row r="104" spans="1:8">
      <c r="A104" s="3"/>
      <c r="B104" s="3"/>
      <c r="C104" s="3"/>
      <c r="D104" s="3" t="s">
        <v>188</v>
      </c>
      <c r="E104" s="3" t="s">
        <v>193</v>
      </c>
      <c r="F104" s="4">
        <v>3</v>
      </c>
      <c r="G104" s="8" t="str">
        <f t="shared" si="5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104" s="10" t="s">
        <v>164</v>
      </c>
    </row>
    <row r="105" spans="1:8">
      <c r="A105" s="3"/>
      <c r="B105" s="3"/>
      <c r="C105" s="3"/>
      <c r="D105" s="3" t="s">
        <v>188</v>
      </c>
      <c r="E105" s="3" t="s">
        <v>194</v>
      </c>
      <c r="F105" s="4">
        <v>3</v>
      </c>
      <c r="G105" s="14" t="str">
        <f t="shared" si="5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105" s="10" t="s">
        <v>164</v>
      </c>
    </row>
    <row r="106" spans="1:8">
      <c r="A106" s="3"/>
      <c r="B106" s="3"/>
      <c r="C106" s="3"/>
      <c r="D106" s="3" t="s">
        <v>188</v>
      </c>
      <c r="E106" s="3" t="s">
        <v>195</v>
      </c>
      <c r="F106" s="4">
        <v>30</v>
      </c>
      <c r="G106" s="8" t="str">
        <f t="shared" si="5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106" s="10" t="s">
        <v>164</v>
      </c>
    </row>
    <row r="107" spans="1:8">
      <c r="A107" s="3"/>
      <c r="B107" s="3"/>
      <c r="C107" s="3"/>
      <c r="D107" s="3" t="s">
        <v>196</v>
      </c>
      <c r="E107" s="3" t="s">
        <v>197</v>
      </c>
      <c r="F107" s="4">
        <v>10</v>
      </c>
      <c r="G107" s="8" t="str">
        <f t="shared" si="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07" s="10" t="s">
        <v>164</v>
      </c>
    </row>
    <row r="108" spans="1:8">
      <c r="A108" s="3"/>
      <c r="B108" s="3"/>
      <c r="C108" s="3"/>
      <c r="D108" s="3" t="s">
        <v>196</v>
      </c>
      <c r="E108" s="3" t="s">
        <v>198</v>
      </c>
      <c r="F108" s="4">
        <v>10</v>
      </c>
      <c r="G108" s="8" t="str">
        <f t="shared" si="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08" s="10" t="s">
        <v>164</v>
      </c>
    </row>
    <row r="109" spans="1:8">
      <c r="A109" s="3"/>
      <c r="B109" s="3"/>
      <c r="C109" s="3"/>
      <c r="D109" s="3" t="s">
        <v>196</v>
      </c>
      <c r="E109" s="3" t="s">
        <v>199</v>
      </c>
      <c r="F109" s="4">
        <v>5</v>
      </c>
      <c r="G109" s="14" t="str">
        <f t="shared" si="5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09" s="10" t="s">
        <v>164</v>
      </c>
    </row>
    <row r="110" spans="1:8">
      <c r="A110" s="3"/>
      <c r="B110" s="3"/>
      <c r="C110" s="3"/>
      <c r="D110" s="3" t="s">
        <v>196</v>
      </c>
      <c r="E110" s="3" t="s">
        <v>200</v>
      </c>
      <c r="F110" s="4">
        <v>5</v>
      </c>
      <c r="G110" s="8" t="str">
        <f t="shared" si="5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10" s="10" t="s">
        <v>164</v>
      </c>
    </row>
    <row r="111" spans="1:8">
      <c r="A111" s="3"/>
      <c r="B111" s="3"/>
      <c r="C111" s="3"/>
      <c r="D111" s="3" t="s">
        <v>196</v>
      </c>
      <c r="E111" s="3" t="s">
        <v>201</v>
      </c>
      <c r="F111" s="4">
        <v>5</v>
      </c>
      <c r="G111" s="14" t="str">
        <f t="shared" si="5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11" s="10" t="s">
        <v>164</v>
      </c>
    </row>
    <row r="112" spans="1:8">
      <c r="A112" s="3"/>
      <c r="B112" s="3"/>
      <c r="C112" s="3"/>
      <c r="D112" s="3" t="s">
        <v>196</v>
      </c>
      <c r="E112" s="3" t="s">
        <v>202</v>
      </c>
      <c r="F112" s="3" t="s">
        <v>22</v>
      </c>
      <c r="G112" s="8" t="str">
        <f t="shared" si="5"/>
        <v>영구적으로 보존할 필요는 없으나 공공기관의 주요업무에 관한 기록물로 30년 이상의 기간동안 업무에 참고하거나 기관의 업무 수행 내용을 증명할 필요가 있는 기록물로 준영구 기간 보존</v>
      </c>
      <c r="H112" s="10" t="s">
        <v>164</v>
      </c>
    </row>
    <row r="113" spans="1:8">
      <c r="A113" s="3"/>
      <c r="B113" s="3"/>
      <c r="C113" s="3"/>
      <c r="D113" s="3" t="s">
        <v>196</v>
      </c>
      <c r="E113" s="3" t="s">
        <v>203</v>
      </c>
      <c r="F113" s="4">
        <v>30</v>
      </c>
      <c r="G113" s="8" t="str">
        <f t="shared" si="5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113" s="10" t="s">
        <v>164</v>
      </c>
    </row>
    <row r="114" spans="1:8">
      <c r="A114" s="3"/>
      <c r="B114" s="3"/>
      <c r="C114" s="3"/>
      <c r="D114" s="3" t="s">
        <v>196</v>
      </c>
      <c r="E114" s="3" t="s">
        <v>204</v>
      </c>
      <c r="F114" s="3" t="s">
        <v>20</v>
      </c>
      <c r="G114" s="13" t="s">
        <v>624</v>
      </c>
      <c r="H114" s="10" t="s">
        <v>164</v>
      </c>
    </row>
    <row r="115" spans="1:8">
      <c r="A115" s="3"/>
      <c r="B115" s="3"/>
      <c r="C115" s="3"/>
      <c r="D115" s="3" t="s">
        <v>196</v>
      </c>
      <c r="E115" s="3" t="s">
        <v>205</v>
      </c>
      <c r="F115" s="4">
        <v>10</v>
      </c>
      <c r="G115" s="8" t="str">
        <f>VLOOKUP(F115,$J$4:$K$9,2,1)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15" s="10" t="s">
        <v>164</v>
      </c>
    </row>
    <row r="116" spans="1:8">
      <c r="A116" s="3"/>
      <c r="B116" s="3"/>
      <c r="C116" s="3"/>
      <c r="D116" s="3" t="s">
        <v>206</v>
      </c>
      <c r="E116" s="3" t="s">
        <v>207</v>
      </c>
      <c r="F116" s="4">
        <v>5</v>
      </c>
      <c r="G116" s="8" t="str">
        <f>VLOOKUP(F116,$J$4:$K$9,2,1)</f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16" s="10" t="s">
        <v>164</v>
      </c>
    </row>
    <row r="117" spans="1:8">
      <c r="A117" s="3"/>
      <c r="B117" s="3"/>
      <c r="C117" s="3"/>
      <c r="D117" s="3" t="s">
        <v>206</v>
      </c>
      <c r="E117" s="3" t="s">
        <v>208</v>
      </c>
      <c r="F117" s="4">
        <v>10</v>
      </c>
      <c r="G117" s="8" t="str">
        <f>VLOOKUP(F117,$J$4:$K$9,2,1)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17" s="10" t="s">
        <v>164</v>
      </c>
    </row>
    <row r="118" spans="1:8">
      <c r="A118" s="3"/>
      <c r="B118" s="3"/>
      <c r="C118" s="3"/>
      <c r="D118" s="3" t="s">
        <v>206</v>
      </c>
      <c r="E118" s="3" t="s">
        <v>209</v>
      </c>
      <c r="F118" s="4">
        <v>30</v>
      </c>
      <c r="G118" s="8" t="str">
        <f>VLOOKUP(F118,$J$4:$K$9,2,1)</f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118" s="10" t="s">
        <v>164</v>
      </c>
    </row>
    <row r="119" spans="1:8">
      <c r="A119" s="3"/>
      <c r="B119" s="3"/>
      <c r="C119" s="3"/>
      <c r="D119" s="3" t="s">
        <v>206</v>
      </c>
      <c r="E119" s="3" t="s">
        <v>210</v>
      </c>
      <c r="F119" s="3" t="s">
        <v>20</v>
      </c>
      <c r="G119" s="13" t="s">
        <v>624</v>
      </c>
      <c r="H119" s="10" t="s">
        <v>164</v>
      </c>
    </row>
    <row r="120" spans="1:8">
      <c r="A120" s="3"/>
      <c r="B120" s="3"/>
      <c r="C120" s="3"/>
      <c r="D120" s="3" t="s">
        <v>206</v>
      </c>
      <c r="E120" s="3" t="s">
        <v>211</v>
      </c>
      <c r="F120" s="3" t="s">
        <v>20</v>
      </c>
      <c r="G120" s="13" t="s">
        <v>624</v>
      </c>
      <c r="H120" s="10" t="s">
        <v>164</v>
      </c>
    </row>
    <row r="121" spans="1:8">
      <c r="A121" s="3"/>
      <c r="B121" s="3" t="s">
        <v>248</v>
      </c>
      <c r="C121" s="3" t="s">
        <v>249</v>
      </c>
      <c r="D121" s="3" t="s">
        <v>257</v>
      </c>
      <c r="E121" s="3" t="s">
        <v>258</v>
      </c>
      <c r="F121" s="4">
        <v>10</v>
      </c>
      <c r="G121" s="8" t="str">
        <f t="shared" ref="G121:G145" si="6">VLOOKUP(F121,$J$4:$K$9,2,1)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21" s="10" t="s">
        <v>164</v>
      </c>
    </row>
    <row r="122" spans="1:8">
      <c r="A122" s="3"/>
      <c r="B122" s="3"/>
      <c r="C122" s="3"/>
      <c r="D122" s="3" t="s">
        <v>257</v>
      </c>
      <c r="E122" s="3" t="s">
        <v>259</v>
      </c>
      <c r="F122" s="4">
        <v>5</v>
      </c>
      <c r="G122" s="8" t="str">
        <f t="shared" si="6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22" s="10" t="s">
        <v>164</v>
      </c>
    </row>
    <row r="123" spans="1:8">
      <c r="A123" s="3"/>
      <c r="B123" s="3"/>
      <c r="C123" s="3"/>
      <c r="D123" s="3" t="s">
        <v>257</v>
      </c>
      <c r="E123" s="3" t="s">
        <v>260</v>
      </c>
      <c r="F123" s="4">
        <v>5</v>
      </c>
      <c r="G123" s="8" t="str">
        <f t="shared" si="6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23" s="10" t="s">
        <v>164</v>
      </c>
    </row>
    <row r="124" spans="1:8">
      <c r="A124" s="3"/>
      <c r="B124" s="3"/>
      <c r="C124" s="3"/>
      <c r="D124" s="3" t="s">
        <v>257</v>
      </c>
      <c r="E124" s="3" t="s">
        <v>261</v>
      </c>
      <c r="F124" s="4">
        <v>3</v>
      </c>
      <c r="G124" s="8" t="str">
        <f t="shared" si="6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124" s="10" t="s">
        <v>164</v>
      </c>
    </row>
    <row r="125" spans="1:8">
      <c r="A125" s="3"/>
      <c r="B125" s="3" t="s">
        <v>268</v>
      </c>
      <c r="C125" s="3" t="s">
        <v>285</v>
      </c>
      <c r="D125" s="3" t="s">
        <v>286</v>
      </c>
      <c r="E125" s="3" t="s">
        <v>287</v>
      </c>
      <c r="F125" s="4">
        <v>10</v>
      </c>
      <c r="G125" s="8" t="str">
        <f t="shared" si="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25" s="10" t="s">
        <v>164</v>
      </c>
    </row>
    <row r="126" spans="1:8">
      <c r="A126" s="3"/>
      <c r="B126" s="3"/>
      <c r="C126" s="3"/>
      <c r="D126" s="3" t="s">
        <v>286</v>
      </c>
      <c r="E126" s="3" t="s">
        <v>288</v>
      </c>
      <c r="F126" s="4">
        <v>3</v>
      </c>
      <c r="G126" s="8" t="str">
        <f t="shared" si="6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126" s="10" t="s">
        <v>164</v>
      </c>
    </row>
    <row r="127" spans="1:8">
      <c r="A127" s="3"/>
      <c r="B127" s="3"/>
      <c r="C127" s="3"/>
      <c r="D127" s="3" t="s">
        <v>289</v>
      </c>
      <c r="E127" s="3" t="s">
        <v>290</v>
      </c>
      <c r="F127" s="4">
        <v>10</v>
      </c>
      <c r="G127" s="8" t="str">
        <f t="shared" si="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27" s="10" t="s">
        <v>164</v>
      </c>
    </row>
    <row r="128" spans="1:8">
      <c r="A128" s="3"/>
      <c r="B128" s="3"/>
      <c r="C128" s="3"/>
      <c r="D128" s="3" t="s">
        <v>291</v>
      </c>
      <c r="E128" s="3" t="s">
        <v>292</v>
      </c>
      <c r="F128" s="4">
        <v>10</v>
      </c>
      <c r="G128" s="14" t="str">
        <f t="shared" si="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28" s="10" t="s">
        <v>164</v>
      </c>
    </row>
    <row r="129" spans="1:8">
      <c r="A129" s="3"/>
      <c r="B129" s="3"/>
      <c r="C129" s="3"/>
      <c r="D129" s="3" t="s">
        <v>291</v>
      </c>
      <c r="E129" s="3" t="s">
        <v>293</v>
      </c>
      <c r="F129" s="3" t="s">
        <v>22</v>
      </c>
      <c r="G129" s="8" t="str">
        <f t="shared" si="6"/>
        <v>영구적으로 보존할 필요는 없으나 공공기관의 주요업무에 관한 기록물로 30년 이상의 기간동안 업무에 참고하거나 기관의 업무 수행 내용을 증명할 필요가 있는 기록물로 준영구 기간 보존</v>
      </c>
      <c r="H129" s="10" t="s">
        <v>164</v>
      </c>
    </row>
    <row r="130" spans="1:8">
      <c r="A130" s="3"/>
      <c r="B130" s="3" t="s">
        <v>423</v>
      </c>
      <c r="C130" s="3" t="s">
        <v>423</v>
      </c>
      <c r="D130" s="3" t="s">
        <v>424</v>
      </c>
      <c r="E130" s="3" t="s">
        <v>429</v>
      </c>
      <c r="F130" s="4">
        <v>5</v>
      </c>
      <c r="G130" s="8" t="str">
        <f t="shared" si="6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30" s="10" t="s">
        <v>164</v>
      </c>
    </row>
    <row r="131" spans="1:8">
      <c r="A131" s="3"/>
      <c r="B131" s="3"/>
      <c r="C131" s="3"/>
      <c r="D131" s="3" t="s">
        <v>424</v>
      </c>
      <c r="E131" s="3" t="s">
        <v>430</v>
      </c>
      <c r="F131" s="4">
        <v>5</v>
      </c>
      <c r="G131" s="8" t="str">
        <f t="shared" si="6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31" s="10" t="s">
        <v>164</v>
      </c>
    </row>
    <row r="132" spans="1:8">
      <c r="A132" s="3"/>
      <c r="B132" s="3"/>
      <c r="C132" s="3"/>
      <c r="D132" s="3" t="s">
        <v>424</v>
      </c>
      <c r="E132" s="3" t="s">
        <v>431</v>
      </c>
      <c r="F132" s="4">
        <v>5</v>
      </c>
      <c r="G132" s="8" t="str">
        <f t="shared" si="6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32" s="10" t="s">
        <v>164</v>
      </c>
    </row>
    <row r="133" spans="1:8">
      <c r="A133" s="3"/>
      <c r="B133" s="3"/>
      <c r="C133" s="3"/>
      <c r="D133" s="3" t="s">
        <v>424</v>
      </c>
      <c r="E133" s="3" t="s">
        <v>432</v>
      </c>
      <c r="F133" s="4">
        <v>5</v>
      </c>
      <c r="G133" s="8" t="str">
        <f t="shared" si="6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33" s="10" t="s">
        <v>164</v>
      </c>
    </row>
    <row r="134" spans="1:8" ht="17.25" thickBot="1">
      <c r="A134" s="27"/>
      <c r="B134" s="27"/>
      <c r="C134" s="27"/>
      <c r="D134" s="27" t="s">
        <v>436</v>
      </c>
      <c r="E134" s="27" t="s">
        <v>437</v>
      </c>
      <c r="F134" s="28">
        <v>10</v>
      </c>
      <c r="G134" s="29" t="str">
        <f t="shared" si="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34" s="30" t="s">
        <v>164</v>
      </c>
    </row>
    <row r="135" spans="1:8" ht="16.5" customHeight="1" thickTop="1">
      <c r="A135" s="1"/>
      <c r="B135" s="1" t="s">
        <v>9</v>
      </c>
      <c r="C135" s="1" t="s">
        <v>36</v>
      </c>
      <c r="D135" s="1" t="s">
        <v>37</v>
      </c>
      <c r="E135" s="1" t="s">
        <v>38</v>
      </c>
      <c r="F135" s="5">
        <v>10</v>
      </c>
      <c r="G135" s="8" t="str">
        <f t="shared" si="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35" s="9" t="s">
        <v>35</v>
      </c>
    </row>
    <row r="136" spans="1:8" ht="16.5" customHeight="1">
      <c r="A136" s="3"/>
      <c r="B136" s="3"/>
      <c r="C136" s="3"/>
      <c r="D136" s="3" t="s">
        <v>37</v>
      </c>
      <c r="E136" s="3" t="s">
        <v>39</v>
      </c>
      <c r="F136" s="4">
        <v>10</v>
      </c>
      <c r="G136" s="8" t="str">
        <f t="shared" si="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36" s="10" t="s">
        <v>35</v>
      </c>
    </row>
    <row r="137" spans="1:8" ht="16.5" customHeight="1">
      <c r="A137" s="3"/>
      <c r="B137" s="3"/>
      <c r="C137" s="3"/>
      <c r="D137" s="3" t="s">
        <v>37</v>
      </c>
      <c r="E137" s="3" t="s">
        <v>40</v>
      </c>
      <c r="F137" s="4">
        <v>10</v>
      </c>
      <c r="G137" s="8" t="str">
        <f t="shared" si="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37" s="10" t="s">
        <v>35</v>
      </c>
    </row>
    <row r="138" spans="1:8" ht="16.5" customHeight="1">
      <c r="A138" s="3"/>
      <c r="B138" s="3"/>
      <c r="C138" s="3"/>
      <c r="D138" s="3" t="s">
        <v>37</v>
      </c>
      <c r="E138" s="3" t="s">
        <v>41</v>
      </c>
      <c r="F138" s="4">
        <v>10</v>
      </c>
      <c r="G138" s="8" t="str">
        <f t="shared" si="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38" s="10" t="s">
        <v>35</v>
      </c>
    </row>
    <row r="139" spans="1:8" ht="16.5" customHeight="1">
      <c r="A139" s="3"/>
      <c r="B139" s="3"/>
      <c r="C139" s="3"/>
      <c r="D139" s="3" t="s">
        <v>37</v>
      </c>
      <c r="E139" s="3" t="s">
        <v>42</v>
      </c>
      <c r="F139" s="4">
        <v>10</v>
      </c>
      <c r="G139" s="8" t="str">
        <f t="shared" si="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39" s="10" t="s">
        <v>35</v>
      </c>
    </row>
    <row r="140" spans="1:8" ht="16.5" customHeight="1">
      <c r="A140" s="3"/>
      <c r="B140" s="3" t="s">
        <v>423</v>
      </c>
      <c r="C140" s="3" t="s">
        <v>423</v>
      </c>
      <c r="D140" s="3" t="s">
        <v>433</v>
      </c>
      <c r="E140" s="3" t="s">
        <v>434</v>
      </c>
      <c r="F140" s="4">
        <v>10</v>
      </c>
      <c r="G140" s="8" t="str">
        <f t="shared" si="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40" s="10" t="s">
        <v>35</v>
      </c>
    </row>
    <row r="141" spans="1:8" ht="16.5" customHeight="1">
      <c r="A141" s="3"/>
      <c r="B141" s="3"/>
      <c r="C141" s="3"/>
      <c r="D141" s="3" t="s">
        <v>433</v>
      </c>
      <c r="E141" s="3" t="s">
        <v>435</v>
      </c>
      <c r="F141" s="4">
        <v>10</v>
      </c>
      <c r="G141" s="14" t="str">
        <f t="shared" si="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41" s="10" t="s">
        <v>35</v>
      </c>
    </row>
    <row r="142" spans="1:8" ht="16.5" customHeight="1">
      <c r="A142" s="3"/>
      <c r="B142" s="3"/>
      <c r="C142" s="3" t="s">
        <v>438</v>
      </c>
      <c r="D142" s="3" t="s">
        <v>439</v>
      </c>
      <c r="E142" s="3" t="s">
        <v>440</v>
      </c>
      <c r="F142" s="4">
        <v>5</v>
      </c>
      <c r="G142" s="8" t="str">
        <f t="shared" si="6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42" s="10" t="s">
        <v>35</v>
      </c>
    </row>
    <row r="143" spans="1:8" ht="16.5" customHeight="1" thickBot="1">
      <c r="A143" s="15"/>
      <c r="B143" s="15"/>
      <c r="C143" s="15"/>
      <c r="D143" s="15" t="s">
        <v>441</v>
      </c>
      <c r="E143" s="15" t="s">
        <v>442</v>
      </c>
      <c r="F143" s="16">
        <v>5</v>
      </c>
      <c r="G143" s="17" t="str">
        <f t="shared" si="6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43" s="18" t="s">
        <v>35</v>
      </c>
    </row>
    <row r="144" spans="1:8" ht="16.5" customHeight="1" thickTop="1">
      <c r="A144" s="19"/>
      <c r="B144" s="19" t="s">
        <v>423</v>
      </c>
      <c r="C144" s="19" t="s">
        <v>423</v>
      </c>
      <c r="D144" s="19" t="s">
        <v>424</v>
      </c>
      <c r="E144" s="19" t="s">
        <v>425</v>
      </c>
      <c r="F144" s="20">
        <v>10</v>
      </c>
      <c r="G144" s="21" t="str">
        <f t="shared" si="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44" s="22" t="s">
        <v>422</v>
      </c>
    </row>
    <row r="145" spans="1:8" ht="16.5" customHeight="1">
      <c r="A145" s="3"/>
      <c r="B145" s="3"/>
      <c r="C145" s="3"/>
      <c r="D145" s="3" t="s">
        <v>424</v>
      </c>
      <c r="E145" s="3" t="s">
        <v>426</v>
      </c>
      <c r="F145" s="4">
        <v>10</v>
      </c>
      <c r="G145" s="8" t="str">
        <f t="shared" si="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45" s="10" t="s">
        <v>422</v>
      </c>
    </row>
    <row r="146" spans="1:8" ht="16.5" customHeight="1">
      <c r="A146" s="3"/>
      <c r="B146" s="3"/>
      <c r="C146" s="3"/>
      <c r="D146" s="3" t="s">
        <v>424</v>
      </c>
      <c r="E146" s="4" t="s">
        <v>427</v>
      </c>
      <c r="F146" s="3" t="s">
        <v>20</v>
      </c>
      <c r="G146" s="7" t="s">
        <v>624</v>
      </c>
      <c r="H146" s="10" t="s">
        <v>422</v>
      </c>
    </row>
    <row r="147" spans="1:8" ht="16.5" customHeight="1" thickBot="1">
      <c r="A147" s="27"/>
      <c r="B147" s="27"/>
      <c r="C147" s="27"/>
      <c r="D147" s="27" t="s">
        <v>424</v>
      </c>
      <c r="E147" s="27" t="s">
        <v>428</v>
      </c>
      <c r="F147" s="27" t="s">
        <v>20</v>
      </c>
      <c r="G147" s="33" t="s">
        <v>624</v>
      </c>
      <c r="H147" s="30" t="s">
        <v>422</v>
      </c>
    </row>
    <row r="148" spans="1:8" ht="16.5" customHeight="1" thickTop="1">
      <c r="A148" s="3"/>
      <c r="B148" s="3" t="s">
        <v>213</v>
      </c>
      <c r="C148" s="3" t="s">
        <v>214</v>
      </c>
      <c r="D148" s="3" t="s">
        <v>215</v>
      </c>
      <c r="E148" s="3" t="s">
        <v>216</v>
      </c>
      <c r="F148" s="4">
        <v>10</v>
      </c>
      <c r="G148" s="32" t="str">
        <f t="shared" ref="G148:G167" si="7">VLOOKUP(F148,$J$4:$K$9,2,1)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48" s="10" t="s">
        <v>212</v>
      </c>
    </row>
    <row r="149" spans="1:8" ht="16.5" customHeight="1">
      <c r="A149" s="3"/>
      <c r="B149" s="3"/>
      <c r="C149" s="3"/>
      <c r="D149" s="3" t="s">
        <v>215</v>
      </c>
      <c r="E149" s="3" t="s">
        <v>217</v>
      </c>
      <c r="F149" s="4">
        <v>10</v>
      </c>
      <c r="G149" s="8" t="str">
        <f t="shared" si="7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49" s="10" t="s">
        <v>212</v>
      </c>
    </row>
    <row r="150" spans="1:8" ht="16.5" customHeight="1">
      <c r="A150" s="3"/>
      <c r="B150" s="3"/>
      <c r="C150" s="3"/>
      <c r="D150" s="3" t="s">
        <v>218</v>
      </c>
      <c r="E150" s="3" t="s">
        <v>219</v>
      </c>
      <c r="F150" s="4">
        <v>10</v>
      </c>
      <c r="G150" s="8" t="str">
        <f t="shared" si="7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50" s="10" t="s">
        <v>212</v>
      </c>
    </row>
    <row r="151" spans="1:8" ht="16.5" customHeight="1">
      <c r="A151" s="3"/>
      <c r="B151" s="3"/>
      <c r="C151" s="3"/>
      <c r="D151" s="3" t="s">
        <v>218</v>
      </c>
      <c r="E151" s="3" t="s">
        <v>220</v>
      </c>
      <c r="F151" s="4">
        <v>10</v>
      </c>
      <c r="G151" s="8" t="str">
        <f t="shared" si="7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51" s="10" t="s">
        <v>212</v>
      </c>
    </row>
    <row r="152" spans="1:8" ht="16.5" customHeight="1">
      <c r="A152" s="3"/>
      <c r="B152" s="3"/>
      <c r="C152" s="3"/>
      <c r="D152" s="3" t="s">
        <v>218</v>
      </c>
      <c r="E152" s="3" t="s">
        <v>221</v>
      </c>
      <c r="F152" s="4">
        <v>10</v>
      </c>
      <c r="G152" s="8" t="str">
        <f t="shared" si="7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52" s="10" t="s">
        <v>212</v>
      </c>
    </row>
    <row r="153" spans="1:8" ht="16.5" customHeight="1">
      <c r="A153" s="3"/>
      <c r="B153" s="3"/>
      <c r="C153" s="3"/>
      <c r="D153" s="3" t="s">
        <v>218</v>
      </c>
      <c r="E153" s="3" t="s">
        <v>222</v>
      </c>
      <c r="F153" s="4">
        <v>5</v>
      </c>
      <c r="G153" s="8" t="str">
        <f t="shared" si="7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53" s="10" t="s">
        <v>212</v>
      </c>
    </row>
    <row r="154" spans="1:8" ht="16.5" customHeight="1">
      <c r="A154" s="3"/>
      <c r="B154" s="3"/>
      <c r="C154" s="3"/>
      <c r="D154" s="3" t="s">
        <v>218</v>
      </c>
      <c r="E154" s="3" t="s">
        <v>223</v>
      </c>
      <c r="F154" s="4">
        <v>3</v>
      </c>
      <c r="G154" s="8" t="str">
        <f t="shared" si="7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154" s="10" t="s">
        <v>212</v>
      </c>
    </row>
    <row r="155" spans="1:8" ht="16.5" customHeight="1">
      <c r="A155" s="3"/>
      <c r="B155" s="3"/>
      <c r="C155" s="3"/>
      <c r="D155" s="3" t="s">
        <v>224</v>
      </c>
      <c r="E155" s="3" t="s">
        <v>224</v>
      </c>
      <c r="F155" s="4">
        <v>3</v>
      </c>
      <c r="G155" s="8" t="str">
        <f t="shared" si="7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155" s="10" t="s">
        <v>212</v>
      </c>
    </row>
    <row r="156" spans="1:8" ht="16.5" customHeight="1">
      <c r="A156" s="3"/>
      <c r="B156" s="3"/>
      <c r="C156" s="3" t="s">
        <v>225</v>
      </c>
      <c r="D156" s="3" t="s">
        <v>226</v>
      </c>
      <c r="E156" s="3" t="s">
        <v>227</v>
      </c>
      <c r="F156" s="4">
        <v>5</v>
      </c>
      <c r="G156" s="14" t="str">
        <f t="shared" si="7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56" s="10" t="s">
        <v>212</v>
      </c>
    </row>
    <row r="157" spans="1:8" ht="16.5" customHeight="1">
      <c r="A157" s="3"/>
      <c r="B157" s="3"/>
      <c r="C157" s="3"/>
      <c r="D157" s="3" t="s">
        <v>226</v>
      </c>
      <c r="E157" s="3" t="s">
        <v>225</v>
      </c>
      <c r="F157" s="4">
        <v>5</v>
      </c>
      <c r="G157" s="8" t="str">
        <f t="shared" si="7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57" s="10" t="s">
        <v>212</v>
      </c>
    </row>
    <row r="158" spans="1:8" ht="16.5" customHeight="1">
      <c r="A158" s="3"/>
      <c r="B158" s="3"/>
      <c r="C158" s="3"/>
      <c r="D158" s="3" t="s">
        <v>226</v>
      </c>
      <c r="E158" s="3" t="s">
        <v>228</v>
      </c>
      <c r="F158" s="4">
        <v>10</v>
      </c>
      <c r="G158" s="8" t="str">
        <f t="shared" si="7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58" s="10" t="s">
        <v>212</v>
      </c>
    </row>
    <row r="159" spans="1:8" ht="16.5" customHeight="1">
      <c r="A159" s="3"/>
      <c r="B159" s="3"/>
      <c r="C159" s="3"/>
      <c r="D159" s="3" t="s">
        <v>229</v>
      </c>
      <c r="E159" s="3" t="s">
        <v>230</v>
      </c>
      <c r="F159" s="4">
        <v>10</v>
      </c>
      <c r="G159" s="8" t="str">
        <f t="shared" si="7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59" s="10" t="s">
        <v>212</v>
      </c>
    </row>
    <row r="160" spans="1:8" ht="16.5" customHeight="1">
      <c r="A160" s="3"/>
      <c r="B160" s="3"/>
      <c r="C160" s="3"/>
      <c r="D160" s="3" t="s">
        <v>229</v>
      </c>
      <c r="E160" s="3" t="s">
        <v>231</v>
      </c>
      <c r="F160" s="4">
        <v>5</v>
      </c>
      <c r="G160" s="8" t="str">
        <f t="shared" si="7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60" s="10" t="s">
        <v>212</v>
      </c>
    </row>
    <row r="161" spans="1:8" ht="16.5" customHeight="1" thickBot="1">
      <c r="A161" s="15"/>
      <c r="B161" s="15"/>
      <c r="C161" s="15"/>
      <c r="D161" s="15" t="s">
        <v>229</v>
      </c>
      <c r="E161" s="15" t="s">
        <v>232</v>
      </c>
      <c r="F161" s="16">
        <v>3</v>
      </c>
      <c r="G161" s="34" t="str">
        <f t="shared" si="7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161" s="18" t="s">
        <v>212</v>
      </c>
    </row>
    <row r="162" spans="1:8" ht="16.5" customHeight="1" thickTop="1">
      <c r="A162" s="19"/>
      <c r="B162" s="19" t="s">
        <v>295</v>
      </c>
      <c r="C162" s="19" t="s">
        <v>296</v>
      </c>
      <c r="D162" s="19" t="s">
        <v>297</v>
      </c>
      <c r="E162" s="19" t="s">
        <v>298</v>
      </c>
      <c r="F162" s="20">
        <v>30</v>
      </c>
      <c r="G162" s="21" t="str">
        <f t="shared" si="7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162" s="22" t="s">
        <v>294</v>
      </c>
    </row>
    <row r="163" spans="1:8" ht="16.5" customHeight="1">
      <c r="A163" s="3"/>
      <c r="B163" s="3"/>
      <c r="C163" s="3"/>
      <c r="D163" s="3" t="s">
        <v>297</v>
      </c>
      <c r="E163" s="3" t="s">
        <v>299</v>
      </c>
      <c r="F163" s="4">
        <v>10</v>
      </c>
      <c r="G163" s="8" t="str">
        <f t="shared" si="7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63" s="10" t="s">
        <v>294</v>
      </c>
    </row>
    <row r="164" spans="1:8" ht="16.5" customHeight="1">
      <c r="A164" s="3"/>
      <c r="B164" s="3"/>
      <c r="C164" s="3"/>
      <c r="D164" s="3" t="s">
        <v>297</v>
      </c>
      <c r="E164" s="3" t="s">
        <v>300</v>
      </c>
      <c r="F164" s="4">
        <v>10</v>
      </c>
      <c r="G164" s="8" t="str">
        <f t="shared" si="7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64" s="10" t="s">
        <v>294</v>
      </c>
    </row>
    <row r="165" spans="1:8" ht="16.5" customHeight="1">
      <c r="A165" s="3"/>
      <c r="B165" s="3"/>
      <c r="C165" s="3" t="s">
        <v>301</v>
      </c>
      <c r="D165" s="3" t="s">
        <v>302</v>
      </c>
      <c r="E165" s="3" t="s">
        <v>303</v>
      </c>
      <c r="F165" s="4">
        <v>3</v>
      </c>
      <c r="G165" s="8" t="str">
        <f t="shared" si="7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165" s="10" t="s">
        <v>294</v>
      </c>
    </row>
    <row r="166" spans="1:8" ht="16.5" customHeight="1">
      <c r="A166" s="3"/>
      <c r="B166" s="3"/>
      <c r="C166" s="3"/>
      <c r="D166" s="3" t="s">
        <v>302</v>
      </c>
      <c r="E166" s="3" t="s">
        <v>304</v>
      </c>
      <c r="F166" s="4">
        <v>10</v>
      </c>
      <c r="G166" s="8" t="str">
        <f t="shared" si="7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66" s="10" t="s">
        <v>294</v>
      </c>
    </row>
    <row r="167" spans="1:8" ht="16.5" customHeight="1">
      <c r="A167" s="3"/>
      <c r="B167" s="3"/>
      <c r="C167" s="3"/>
      <c r="D167" s="3" t="s">
        <v>305</v>
      </c>
      <c r="E167" s="3" t="s">
        <v>305</v>
      </c>
      <c r="F167" s="4">
        <v>10</v>
      </c>
      <c r="G167" s="8" t="str">
        <f t="shared" si="7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67" s="10" t="s">
        <v>294</v>
      </c>
    </row>
    <row r="168" spans="1:8" ht="16.5" customHeight="1">
      <c r="A168" s="3"/>
      <c r="B168" s="3"/>
      <c r="C168" s="3"/>
      <c r="D168" s="3" t="s">
        <v>305</v>
      </c>
      <c r="E168" s="3" t="s">
        <v>306</v>
      </c>
      <c r="F168" s="3" t="s">
        <v>20</v>
      </c>
      <c r="G168" s="13" t="s">
        <v>624</v>
      </c>
      <c r="H168" s="10" t="s">
        <v>294</v>
      </c>
    </row>
    <row r="169" spans="1:8" ht="16.5" customHeight="1">
      <c r="A169" s="3"/>
      <c r="B169" s="3"/>
      <c r="C169" s="3" t="s">
        <v>307</v>
      </c>
      <c r="D169" s="3" t="s">
        <v>308</v>
      </c>
      <c r="E169" s="3" t="s">
        <v>309</v>
      </c>
      <c r="F169" s="4">
        <v>10</v>
      </c>
      <c r="G169" s="8" t="str">
        <f t="shared" ref="G169:G211" si="8">VLOOKUP(F169,$J$4:$K$9,2,1)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69" s="10" t="s">
        <v>294</v>
      </c>
    </row>
    <row r="170" spans="1:8" ht="16.5" customHeight="1">
      <c r="A170" s="3"/>
      <c r="B170" s="3"/>
      <c r="C170" s="3"/>
      <c r="D170" s="3" t="s">
        <v>308</v>
      </c>
      <c r="E170" s="3" t="s">
        <v>310</v>
      </c>
      <c r="F170" s="4">
        <v>30</v>
      </c>
      <c r="G170" s="8" t="str">
        <f t="shared" si="8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170" s="10" t="s">
        <v>294</v>
      </c>
    </row>
    <row r="171" spans="1:8" ht="16.5" customHeight="1">
      <c r="A171" s="3"/>
      <c r="B171" s="3"/>
      <c r="C171" s="3"/>
      <c r="D171" s="3" t="s">
        <v>311</v>
      </c>
      <c r="E171" s="3" t="s">
        <v>312</v>
      </c>
      <c r="F171" s="4">
        <v>5</v>
      </c>
      <c r="G171" s="8" t="str">
        <f t="shared" si="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71" s="10" t="s">
        <v>294</v>
      </c>
    </row>
    <row r="172" spans="1:8" ht="16.5" customHeight="1">
      <c r="A172" s="3"/>
      <c r="B172" s="3"/>
      <c r="C172" s="3"/>
      <c r="D172" s="3" t="s">
        <v>311</v>
      </c>
      <c r="E172" s="3" t="s">
        <v>313</v>
      </c>
      <c r="F172" s="4">
        <v>5</v>
      </c>
      <c r="G172" s="8" t="str">
        <f t="shared" si="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72" s="10" t="s">
        <v>294</v>
      </c>
    </row>
    <row r="173" spans="1:8" ht="16.5" customHeight="1">
      <c r="A173" s="3"/>
      <c r="B173" s="3"/>
      <c r="C173" s="3"/>
      <c r="D173" s="3" t="s">
        <v>311</v>
      </c>
      <c r="E173" s="3" t="s">
        <v>314</v>
      </c>
      <c r="F173" s="4">
        <v>5</v>
      </c>
      <c r="G173" s="14" t="str">
        <f t="shared" si="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73" s="10" t="s">
        <v>294</v>
      </c>
    </row>
    <row r="174" spans="1:8" ht="16.5" customHeight="1">
      <c r="A174" s="3"/>
      <c r="B174" s="3"/>
      <c r="C174" s="3"/>
      <c r="D174" s="3" t="s">
        <v>315</v>
      </c>
      <c r="E174" s="3" t="s">
        <v>316</v>
      </c>
      <c r="F174" s="4">
        <v>5</v>
      </c>
      <c r="G174" s="8" t="str">
        <f t="shared" si="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74" s="10" t="s">
        <v>294</v>
      </c>
    </row>
    <row r="175" spans="1:8" ht="16.5" customHeight="1">
      <c r="A175" s="3"/>
      <c r="B175" s="3"/>
      <c r="C175" s="3"/>
      <c r="D175" s="3" t="s">
        <v>315</v>
      </c>
      <c r="E175" s="3" t="s">
        <v>317</v>
      </c>
      <c r="F175" s="4">
        <v>10</v>
      </c>
      <c r="G175" s="8" t="str">
        <f t="shared" si="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75" s="10" t="s">
        <v>294</v>
      </c>
    </row>
    <row r="176" spans="1:8" ht="16.5" customHeight="1" thickBot="1">
      <c r="A176" s="27"/>
      <c r="B176" s="27"/>
      <c r="C176" s="27"/>
      <c r="D176" s="27" t="s">
        <v>318</v>
      </c>
      <c r="E176" s="27" t="s">
        <v>318</v>
      </c>
      <c r="F176" s="28">
        <v>5</v>
      </c>
      <c r="G176" s="29" t="str">
        <f t="shared" si="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76" s="30" t="s">
        <v>294</v>
      </c>
    </row>
    <row r="177" spans="1:8" ht="16.5" customHeight="1" thickTop="1">
      <c r="A177" s="3"/>
      <c r="B177" s="3" t="s">
        <v>55</v>
      </c>
      <c r="C177" s="3" t="s">
        <v>56</v>
      </c>
      <c r="D177" s="3" t="s">
        <v>57</v>
      </c>
      <c r="E177" s="3" t="s">
        <v>58</v>
      </c>
      <c r="F177" s="3" t="s">
        <v>22</v>
      </c>
      <c r="G177" s="32" t="str">
        <f t="shared" si="8"/>
        <v>영구적으로 보존할 필요는 없으나 공공기관의 주요업무에 관한 기록물로 30년 이상의 기간동안 업무에 참고하거나 기관의 업무 수행 내용을 증명할 필요가 있는 기록물로 준영구 기간 보존</v>
      </c>
      <c r="H177" s="10" t="s">
        <v>54</v>
      </c>
    </row>
    <row r="178" spans="1:8" ht="16.5" customHeight="1">
      <c r="A178" s="3"/>
      <c r="B178" s="3"/>
      <c r="C178" s="3"/>
      <c r="D178" s="3" t="s">
        <v>59</v>
      </c>
      <c r="E178" s="3" t="s">
        <v>60</v>
      </c>
      <c r="F178" s="4">
        <v>10</v>
      </c>
      <c r="G178" s="8" t="str">
        <f t="shared" si="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78" s="10" t="s">
        <v>54</v>
      </c>
    </row>
    <row r="179" spans="1:8" ht="16.5" customHeight="1">
      <c r="A179" s="3"/>
      <c r="B179" s="3"/>
      <c r="C179" s="3"/>
      <c r="D179" s="3" t="s">
        <v>59</v>
      </c>
      <c r="E179" s="3" t="s">
        <v>61</v>
      </c>
      <c r="F179" s="4">
        <v>10</v>
      </c>
      <c r="G179" s="8" t="str">
        <f t="shared" si="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79" s="10" t="s">
        <v>54</v>
      </c>
    </row>
    <row r="180" spans="1:8" ht="16.5" customHeight="1">
      <c r="A180" s="3"/>
      <c r="B180" s="3"/>
      <c r="C180" s="3"/>
      <c r="D180" s="3" t="s">
        <v>62</v>
      </c>
      <c r="E180" s="3" t="s">
        <v>63</v>
      </c>
      <c r="F180" s="4">
        <v>10</v>
      </c>
      <c r="G180" s="8" t="str">
        <f t="shared" si="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80" s="10" t="s">
        <v>54</v>
      </c>
    </row>
    <row r="181" spans="1:8" ht="16.5" customHeight="1">
      <c r="A181" s="3"/>
      <c r="B181" s="3"/>
      <c r="C181" s="3"/>
      <c r="D181" s="3" t="s">
        <v>62</v>
      </c>
      <c r="E181" s="3" t="s">
        <v>64</v>
      </c>
      <c r="F181" s="4">
        <v>10</v>
      </c>
      <c r="G181" s="8" t="str">
        <f t="shared" si="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81" s="10" t="s">
        <v>54</v>
      </c>
    </row>
    <row r="182" spans="1:8" ht="16.5" customHeight="1">
      <c r="A182" s="3"/>
      <c r="B182" s="3"/>
      <c r="C182" s="3"/>
      <c r="D182" s="3" t="s">
        <v>62</v>
      </c>
      <c r="E182" s="3" t="s">
        <v>65</v>
      </c>
      <c r="F182" s="4">
        <v>10</v>
      </c>
      <c r="G182" s="8" t="str">
        <f t="shared" si="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82" s="10" t="s">
        <v>54</v>
      </c>
    </row>
    <row r="183" spans="1:8" ht="16.5" customHeight="1">
      <c r="A183" s="3"/>
      <c r="B183" s="3"/>
      <c r="C183" s="3" t="s">
        <v>66</v>
      </c>
      <c r="D183" s="3" t="s">
        <v>67</v>
      </c>
      <c r="E183" s="3" t="s">
        <v>68</v>
      </c>
      <c r="F183" s="4">
        <v>30</v>
      </c>
      <c r="G183" s="8" t="str">
        <f t="shared" si="8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183" s="10" t="s">
        <v>54</v>
      </c>
    </row>
    <row r="184" spans="1:8" ht="16.5" customHeight="1">
      <c r="A184" s="3"/>
      <c r="B184" s="3"/>
      <c r="C184" s="3"/>
      <c r="D184" s="3" t="s">
        <v>67</v>
      </c>
      <c r="E184" s="3" t="s">
        <v>69</v>
      </c>
      <c r="F184" s="4">
        <v>10</v>
      </c>
      <c r="G184" s="8" t="str">
        <f t="shared" si="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84" s="10" t="s">
        <v>54</v>
      </c>
    </row>
    <row r="185" spans="1:8" ht="16.5" customHeight="1">
      <c r="A185" s="3"/>
      <c r="B185" s="3"/>
      <c r="C185" s="3"/>
      <c r="D185" s="3" t="s">
        <v>67</v>
      </c>
      <c r="E185" s="3" t="s">
        <v>70</v>
      </c>
      <c r="F185" s="4">
        <v>10</v>
      </c>
      <c r="G185" s="8" t="str">
        <f t="shared" si="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85" s="10" t="s">
        <v>54</v>
      </c>
    </row>
    <row r="186" spans="1:8" ht="16.5" customHeight="1">
      <c r="A186" s="3"/>
      <c r="B186" s="3"/>
      <c r="C186" s="3"/>
      <c r="D186" s="3" t="s">
        <v>67</v>
      </c>
      <c r="E186" s="3" t="s">
        <v>71</v>
      </c>
      <c r="F186" s="4">
        <v>10</v>
      </c>
      <c r="G186" s="8" t="str">
        <f t="shared" si="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86" s="10" t="s">
        <v>54</v>
      </c>
    </row>
    <row r="187" spans="1:8" ht="16.5" customHeight="1">
      <c r="A187" s="3"/>
      <c r="B187" s="3"/>
      <c r="C187" s="3"/>
      <c r="D187" s="3" t="s">
        <v>72</v>
      </c>
      <c r="E187" s="3" t="s">
        <v>73</v>
      </c>
      <c r="F187" s="4">
        <v>10</v>
      </c>
      <c r="G187" s="8" t="str">
        <f t="shared" si="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87" s="10" t="s">
        <v>54</v>
      </c>
    </row>
    <row r="188" spans="1:8" ht="16.5" customHeight="1">
      <c r="A188" s="3"/>
      <c r="B188" s="3"/>
      <c r="C188" s="3"/>
      <c r="D188" s="3" t="s">
        <v>72</v>
      </c>
      <c r="E188" s="3" t="s">
        <v>74</v>
      </c>
      <c r="F188" s="4">
        <v>10</v>
      </c>
      <c r="G188" s="8" t="str">
        <f t="shared" si="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88" s="10" t="s">
        <v>54</v>
      </c>
    </row>
    <row r="189" spans="1:8" ht="16.5" customHeight="1">
      <c r="A189" s="3"/>
      <c r="B189" s="3"/>
      <c r="C189" s="3"/>
      <c r="D189" s="3" t="s">
        <v>72</v>
      </c>
      <c r="E189" s="3" t="s">
        <v>75</v>
      </c>
      <c r="F189" s="4">
        <v>10</v>
      </c>
      <c r="G189" s="8" t="str">
        <f t="shared" si="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89" s="10" t="s">
        <v>54</v>
      </c>
    </row>
    <row r="190" spans="1:8" ht="16.5" customHeight="1">
      <c r="A190" s="3"/>
      <c r="B190" s="3"/>
      <c r="C190" s="3"/>
      <c r="D190" s="3" t="s">
        <v>72</v>
      </c>
      <c r="E190" s="3" t="s">
        <v>76</v>
      </c>
      <c r="F190" s="4">
        <v>10</v>
      </c>
      <c r="G190" s="8" t="str">
        <f t="shared" si="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90" s="10" t="s">
        <v>54</v>
      </c>
    </row>
    <row r="191" spans="1:8" ht="16.5" customHeight="1">
      <c r="A191" s="3"/>
      <c r="B191" s="3"/>
      <c r="C191" s="3"/>
      <c r="D191" s="3" t="s">
        <v>72</v>
      </c>
      <c r="E191" s="3" t="s">
        <v>77</v>
      </c>
      <c r="F191" s="4">
        <v>5</v>
      </c>
      <c r="G191" s="8" t="str">
        <f t="shared" si="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91" s="10" t="s">
        <v>54</v>
      </c>
    </row>
    <row r="192" spans="1:8" ht="16.5" customHeight="1">
      <c r="A192" s="3"/>
      <c r="B192" s="3"/>
      <c r="C192" s="3"/>
      <c r="D192" s="3" t="s">
        <v>72</v>
      </c>
      <c r="E192" s="3" t="s">
        <v>78</v>
      </c>
      <c r="F192" s="4">
        <v>5</v>
      </c>
      <c r="G192" s="8" t="str">
        <f t="shared" si="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192" s="10" t="s">
        <v>54</v>
      </c>
    </row>
    <row r="193" spans="1:8" ht="16.5" customHeight="1">
      <c r="A193" s="3"/>
      <c r="B193" s="3"/>
      <c r="C193" s="3"/>
      <c r="D193" s="3" t="s">
        <v>72</v>
      </c>
      <c r="E193" s="3" t="s">
        <v>79</v>
      </c>
      <c r="F193" s="3" t="s">
        <v>22</v>
      </c>
      <c r="G193" s="8" t="str">
        <f t="shared" si="8"/>
        <v>영구적으로 보존할 필요는 없으나 공공기관의 주요업무에 관한 기록물로 30년 이상의 기간동안 업무에 참고하거나 기관의 업무 수행 내용을 증명할 필요가 있는 기록물로 준영구 기간 보존</v>
      </c>
      <c r="H193" s="10" t="s">
        <v>54</v>
      </c>
    </row>
    <row r="194" spans="1:8" ht="16.5" customHeight="1">
      <c r="A194" s="3"/>
      <c r="B194" s="3"/>
      <c r="C194" s="3"/>
      <c r="D194" s="3" t="s">
        <v>80</v>
      </c>
      <c r="E194" s="3" t="s">
        <v>81</v>
      </c>
      <c r="F194" s="4">
        <v>30</v>
      </c>
      <c r="G194" s="8" t="str">
        <f t="shared" si="8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194" s="10" t="s">
        <v>54</v>
      </c>
    </row>
    <row r="195" spans="1:8" ht="16.5" customHeight="1">
      <c r="A195" s="3"/>
      <c r="B195" s="3"/>
      <c r="C195" s="3"/>
      <c r="D195" s="3" t="s">
        <v>80</v>
      </c>
      <c r="E195" s="3" t="s">
        <v>82</v>
      </c>
      <c r="F195" s="3" t="s">
        <v>22</v>
      </c>
      <c r="G195" s="8" t="str">
        <f t="shared" si="8"/>
        <v>영구적으로 보존할 필요는 없으나 공공기관의 주요업무에 관한 기록물로 30년 이상의 기간동안 업무에 참고하거나 기관의 업무 수행 내용을 증명할 필요가 있는 기록물로 준영구 기간 보존</v>
      </c>
      <c r="H195" s="10" t="s">
        <v>54</v>
      </c>
    </row>
    <row r="196" spans="1:8" ht="16.5" customHeight="1">
      <c r="A196" s="3"/>
      <c r="B196" s="3"/>
      <c r="C196" s="3"/>
      <c r="D196" s="3" t="s">
        <v>80</v>
      </c>
      <c r="E196" s="3" t="s">
        <v>83</v>
      </c>
      <c r="F196" s="4">
        <v>3</v>
      </c>
      <c r="G196" s="8" t="str">
        <f t="shared" si="8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196" s="10" t="s">
        <v>54</v>
      </c>
    </row>
    <row r="197" spans="1:8" ht="16.5" customHeight="1">
      <c r="A197" s="3"/>
      <c r="B197" s="3"/>
      <c r="C197" s="3"/>
      <c r="D197" s="3" t="s">
        <v>80</v>
      </c>
      <c r="E197" s="3" t="s">
        <v>84</v>
      </c>
      <c r="F197" s="4">
        <v>10</v>
      </c>
      <c r="G197" s="8" t="str">
        <f t="shared" si="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97" s="10" t="s">
        <v>54</v>
      </c>
    </row>
    <row r="198" spans="1:8" ht="16.5" customHeight="1">
      <c r="A198" s="3"/>
      <c r="B198" s="3"/>
      <c r="C198" s="3"/>
      <c r="D198" s="3" t="s">
        <v>85</v>
      </c>
      <c r="E198" s="3" t="s">
        <v>86</v>
      </c>
      <c r="F198" s="4">
        <v>10</v>
      </c>
      <c r="G198" s="8" t="str">
        <f t="shared" si="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198" s="10" t="s">
        <v>54</v>
      </c>
    </row>
    <row r="199" spans="1:8" ht="16.5" customHeight="1">
      <c r="A199" s="3"/>
      <c r="B199" s="3"/>
      <c r="C199" s="3"/>
      <c r="D199" s="3" t="s">
        <v>85</v>
      </c>
      <c r="E199" s="3" t="s">
        <v>87</v>
      </c>
      <c r="F199" s="4">
        <v>30</v>
      </c>
      <c r="G199" s="8" t="str">
        <f t="shared" si="8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199" s="10" t="s">
        <v>54</v>
      </c>
    </row>
    <row r="200" spans="1:8" ht="16.5" customHeight="1">
      <c r="A200" s="3"/>
      <c r="B200" s="3"/>
      <c r="C200" s="3"/>
      <c r="D200" s="3" t="s">
        <v>85</v>
      </c>
      <c r="E200" s="3" t="s">
        <v>88</v>
      </c>
      <c r="F200" s="4">
        <v>5</v>
      </c>
      <c r="G200" s="8" t="str">
        <f t="shared" si="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00" s="10" t="s">
        <v>54</v>
      </c>
    </row>
    <row r="201" spans="1:8" ht="16.5" customHeight="1">
      <c r="A201" s="3"/>
      <c r="B201" s="3"/>
      <c r="C201" s="3"/>
      <c r="D201" s="3" t="s">
        <v>85</v>
      </c>
      <c r="E201" s="3" t="s">
        <v>89</v>
      </c>
      <c r="F201" s="4">
        <v>5</v>
      </c>
      <c r="G201" s="8" t="str">
        <f t="shared" si="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01" s="10" t="s">
        <v>54</v>
      </c>
    </row>
    <row r="202" spans="1:8" ht="16.5" customHeight="1">
      <c r="A202" s="3"/>
      <c r="B202" s="3"/>
      <c r="C202" s="3"/>
      <c r="D202" s="3" t="s">
        <v>85</v>
      </c>
      <c r="E202" s="3" t="s">
        <v>90</v>
      </c>
      <c r="F202" s="4">
        <v>5</v>
      </c>
      <c r="G202" s="14" t="str">
        <f t="shared" si="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02" s="10" t="s">
        <v>54</v>
      </c>
    </row>
    <row r="203" spans="1:8" ht="16.5" customHeight="1">
      <c r="A203" s="3"/>
      <c r="B203" s="3"/>
      <c r="C203" s="3"/>
      <c r="D203" s="3" t="s">
        <v>85</v>
      </c>
      <c r="E203" s="3" t="s">
        <v>91</v>
      </c>
      <c r="F203" s="4">
        <v>5</v>
      </c>
      <c r="G203" s="8" t="str">
        <f t="shared" si="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03" s="10" t="s">
        <v>54</v>
      </c>
    </row>
    <row r="204" spans="1:8" ht="16.5" customHeight="1">
      <c r="A204" s="3"/>
      <c r="B204" s="3"/>
      <c r="C204" s="3"/>
      <c r="D204" s="3" t="s">
        <v>85</v>
      </c>
      <c r="E204" s="3" t="s">
        <v>92</v>
      </c>
      <c r="F204" s="4">
        <v>5</v>
      </c>
      <c r="G204" s="8" t="str">
        <f t="shared" si="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04" s="10" t="s">
        <v>54</v>
      </c>
    </row>
    <row r="205" spans="1:8" ht="16.5" customHeight="1">
      <c r="A205" s="3"/>
      <c r="B205" s="3"/>
      <c r="C205" s="3"/>
      <c r="D205" s="3" t="s">
        <v>85</v>
      </c>
      <c r="E205" s="3" t="s">
        <v>93</v>
      </c>
      <c r="F205" s="4">
        <v>30</v>
      </c>
      <c r="G205" s="8" t="str">
        <f t="shared" si="8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05" s="10" t="s">
        <v>54</v>
      </c>
    </row>
    <row r="206" spans="1:8" ht="16.5" customHeight="1">
      <c r="A206" s="3"/>
      <c r="B206" s="3"/>
      <c r="C206" s="3"/>
      <c r="D206" s="3" t="s">
        <v>85</v>
      </c>
      <c r="E206" s="3" t="s">
        <v>94</v>
      </c>
      <c r="F206" s="4">
        <v>10</v>
      </c>
      <c r="G206" s="8" t="str">
        <f t="shared" si="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06" s="10" t="s">
        <v>54</v>
      </c>
    </row>
    <row r="207" spans="1:8" ht="16.5" customHeight="1">
      <c r="A207" s="3"/>
      <c r="B207" s="3"/>
      <c r="C207" s="3"/>
      <c r="D207" s="3" t="s">
        <v>95</v>
      </c>
      <c r="E207" s="3" t="s">
        <v>96</v>
      </c>
      <c r="F207" s="4">
        <v>5</v>
      </c>
      <c r="G207" s="8" t="str">
        <f t="shared" si="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07" s="10" t="s">
        <v>54</v>
      </c>
    </row>
    <row r="208" spans="1:8" ht="16.5" customHeight="1">
      <c r="A208" s="3"/>
      <c r="B208" s="3"/>
      <c r="C208" s="3"/>
      <c r="D208" s="3" t="s">
        <v>95</v>
      </c>
      <c r="E208" s="3" t="s">
        <v>97</v>
      </c>
      <c r="F208" s="4">
        <v>5</v>
      </c>
      <c r="G208" s="8" t="str">
        <f t="shared" si="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08" s="10" t="s">
        <v>54</v>
      </c>
    </row>
    <row r="209" spans="1:8" ht="16.5" customHeight="1">
      <c r="A209" s="3"/>
      <c r="B209" s="3"/>
      <c r="C209" s="3"/>
      <c r="D209" s="3" t="s">
        <v>95</v>
      </c>
      <c r="E209" s="3" t="s">
        <v>98</v>
      </c>
      <c r="F209" s="4">
        <v>5</v>
      </c>
      <c r="G209" s="8" t="str">
        <f t="shared" si="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09" s="10" t="s">
        <v>54</v>
      </c>
    </row>
    <row r="210" spans="1:8" ht="16.5" customHeight="1">
      <c r="A210" s="3"/>
      <c r="B210" s="3"/>
      <c r="C210" s="3" t="s">
        <v>99</v>
      </c>
      <c r="D210" s="3" t="s">
        <v>99</v>
      </c>
      <c r="E210" s="3" t="s">
        <v>100</v>
      </c>
      <c r="F210" s="4">
        <v>30</v>
      </c>
      <c r="G210" s="8" t="str">
        <f t="shared" si="8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10" s="10" t="s">
        <v>54</v>
      </c>
    </row>
    <row r="211" spans="1:8" ht="16.5" customHeight="1">
      <c r="A211" s="3"/>
      <c r="B211" s="3"/>
      <c r="C211" s="3"/>
      <c r="D211" s="3" t="s">
        <v>99</v>
      </c>
      <c r="E211" s="3" t="s">
        <v>101</v>
      </c>
      <c r="F211" s="4">
        <v>5</v>
      </c>
      <c r="G211" s="8" t="str">
        <f t="shared" si="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11" s="10" t="s">
        <v>54</v>
      </c>
    </row>
    <row r="212" spans="1:8" ht="16.5" customHeight="1" thickBot="1">
      <c r="A212" s="15"/>
      <c r="B212" s="15"/>
      <c r="C212" s="15"/>
      <c r="D212" s="15" t="s">
        <v>99</v>
      </c>
      <c r="E212" s="15" t="s">
        <v>102</v>
      </c>
      <c r="F212" s="15" t="s">
        <v>20</v>
      </c>
      <c r="G212" s="31" t="s">
        <v>624</v>
      </c>
      <c r="H212" s="18" t="s">
        <v>54</v>
      </c>
    </row>
    <row r="213" spans="1:8" ht="16.5" customHeight="1" thickTop="1">
      <c r="A213" s="19"/>
      <c r="B213" s="19" t="s">
        <v>340</v>
      </c>
      <c r="C213" s="19" t="s">
        <v>341</v>
      </c>
      <c r="D213" s="19" t="s">
        <v>341</v>
      </c>
      <c r="E213" s="19" t="s">
        <v>342</v>
      </c>
      <c r="F213" s="20">
        <v>10</v>
      </c>
      <c r="G213" s="21" t="str">
        <f t="shared" ref="G213:G221" si="9">VLOOKUP(F213,$J$4:$K$9,2,1)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13" s="22" t="s">
        <v>339</v>
      </c>
    </row>
    <row r="214" spans="1:8" ht="16.5" customHeight="1">
      <c r="A214" s="3"/>
      <c r="B214" s="3"/>
      <c r="C214" s="3"/>
      <c r="D214" s="3" t="s">
        <v>341</v>
      </c>
      <c r="E214" s="3" t="s">
        <v>343</v>
      </c>
      <c r="F214" s="4">
        <v>10</v>
      </c>
      <c r="G214" s="8" t="str">
        <f t="shared" si="9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14" s="10" t="s">
        <v>339</v>
      </c>
    </row>
    <row r="215" spans="1:8" ht="16.5" customHeight="1">
      <c r="A215" s="3"/>
      <c r="B215" s="3"/>
      <c r="C215" s="3"/>
      <c r="D215" s="3" t="s">
        <v>341</v>
      </c>
      <c r="E215" s="3" t="s">
        <v>344</v>
      </c>
      <c r="F215" s="4">
        <v>30</v>
      </c>
      <c r="G215" s="8" t="str">
        <f t="shared" si="9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15" s="10" t="s">
        <v>339</v>
      </c>
    </row>
    <row r="216" spans="1:8" ht="16.5" customHeight="1">
      <c r="A216" s="3"/>
      <c r="B216" s="3"/>
      <c r="C216" s="3"/>
      <c r="D216" s="3" t="s">
        <v>341</v>
      </c>
      <c r="E216" s="3" t="s">
        <v>345</v>
      </c>
      <c r="F216" s="4">
        <v>10</v>
      </c>
      <c r="G216" s="8" t="str">
        <f t="shared" si="9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16" s="10" t="s">
        <v>339</v>
      </c>
    </row>
    <row r="217" spans="1:8" ht="16.5" customHeight="1">
      <c r="A217" s="3"/>
      <c r="B217" s="3"/>
      <c r="C217" s="3" t="s">
        <v>346</v>
      </c>
      <c r="D217" s="3" t="s">
        <v>347</v>
      </c>
      <c r="E217" s="3" t="s">
        <v>348</v>
      </c>
      <c r="F217" s="4">
        <v>10</v>
      </c>
      <c r="G217" s="8" t="str">
        <f t="shared" si="9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17" s="10" t="s">
        <v>339</v>
      </c>
    </row>
    <row r="218" spans="1:8" ht="16.5" customHeight="1">
      <c r="A218" s="3"/>
      <c r="B218" s="3"/>
      <c r="C218" s="3"/>
      <c r="D218" s="3" t="s">
        <v>347</v>
      </c>
      <c r="E218" s="3" t="s">
        <v>349</v>
      </c>
      <c r="F218" s="4">
        <v>5</v>
      </c>
      <c r="G218" s="8" t="str">
        <f t="shared" si="9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18" s="10" t="s">
        <v>339</v>
      </c>
    </row>
    <row r="219" spans="1:8" ht="16.5" customHeight="1">
      <c r="A219" s="3"/>
      <c r="B219" s="3"/>
      <c r="C219" s="3"/>
      <c r="D219" s="3" t="s">
        <v>347</v>
      </c>
      <c r="E219" s="3" t="s">
        <v>350</v>
      </c>
      <c r="F219" s="4">
        <v>10</v>
      </c>
      <c r="G219" s="14" t="str">
        <f t="shared" si="9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19" s="10" t="s">
        <v>339</v>
      </c>
    </row>
    <row r="220" spans="1:8" ht="16.5" customHeight="1">
      <c r="A220" s="3"/>
      <c r="B220" s="3"/>
      <c r="C220" s="3"/>
      <c r="D220" s="3" t="s">
        <v>347</v>
      </c>
      <c r="E220" s="3" t="s">
        <v>351</v>
      </c>
      <c r="F220" s="4">
        <v>10</v>
      </c>
      <c r="G220" s="8" t="str">
        <f t="shared" si="9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20" s="10" t="s">
        <v>339</v>
      </c>
    </row>
    <row r="221" spans="1:8" ht="16.5" customHeight="1">
      <c r="A221" s="3"/>
      <c r="B221" s="3"/>
      <c r="C221" s="3"/>
      <c r="D221" s="3" t="s">
        <v>347</v>
      </c>
      <c r="E221" s="3" t="s">
        <v>352</v>
      </c>
      <c r="F221" s="4">
        <v>10</v>
      </c>
      <c r="G221" s="8" t="str">
        <f t="shared" si="9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21" s="10" t="s">
        <v>339</v>
      </c>
    </row>
    <row r="222" spans="1:8" ht="16.5" customHeight="1">
      <c r="A222" s="3"/>
      <c r="B222" s="3"/>
      <c r="C222" s="3"/>
      <c r="D222" s="3" t="s">
        <v>347</v>
      </c>
      <c r="E222" s="3" t="s">
        <v>306</v>
      </c>
      <c r="F222" s="3" t="s">
        <v>20</v>
      </c>
      <c r="G222" s="13" t="s">
        <v>624</v>
      </c>
      <c r="H222" s="10" t="s">
        <v>339</v>
      </c>
    </row>
    <row r="223" spans="1:8" ht="16.5" customHeight="1">
      <c r="A223" s="3"/>
      <c r="B223" s="3"/>
      <c r="C223" s="3"/>
      <c r="D223" s="3" t="s">
        <v>286</v>
      </c>
      <c r="E223" s="3" t="s">
        <v>353</v>
      </c>
      <c r="F223" s="4">
        <v>10</v>
      </c>
      <c r="G223" s="8" t="str">
        <f t="shared" ref="G223:G234" si="10">VLOOKUP(F223,$J$4:$K$9,2,1)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23" s="10" t="s">
        <v>339</v>
      </c>
    </row>
    <row r="224" spans="1:8" ht="16.5" customHeight="1">
      <c r="A224" s="3"/>
      <c r="B224" s="3"/>
      <c r="C224" s="3"/>
      <c r="D224" s="3" t="s">
        <v>286</v>
      </c>
      <c r="E224" s="3" t="s">
        <v>354</v>
      </c>
      <c r="F224" s="4">
        <v>5</v>
      </c>
      <c r="G224" s="8" t="str">
        <f t="shared" si="10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24" s="10" t="s">
        <v>339</v>
      </c>
    </row>
    <row r="225" spans="1:8" ht="16.5" customHeight="1" thickBot="1">
      <c r="A225" s="27"/>
      <c r="B225" s="27"/>
      <c r="C225" s="27"/>
      <c r="D225" s="27" t="s">
        <v>286</v>
      </c>
      <c r="E225" s="27" t="s">
        <v>355</v>
      </c>
      <c r="F225" s="28">
        <v>5</v>
      </c>
      <c r="G225" s="29" t="str">
        <f t="shared" si="10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25" s="30" t="s">
        <v>339</v>
      </c>
    </row>
    <row r="226" spans="1:8" ht="16.5" customHeight="1" thickTop="1">
      <c r="A226" s="3"/>
      <c r="B226" s="3" t="s">
        <v>386</v>
      </c>
      <c r="C226" s="3" t="s">
        <v>387</v>
      </c>
      <c r="D226" s="3" t="s">
        <v>388</v>
      </c>
      <c r="E226" s="3" t="s">
        <v>389</v>
      </c>
      <c r="F226" s="4">
        <v>30</v>
      </c>
      <c r="G226" s="8" t="str">
        <f t="shared" si="10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26" s="10" t="s">
        <v>385</v>
      </c>
    </row>
    <row r="227" spans="1:8" ht="16.5" customHeight="1">
      <c r="A227" s="3"/>
      <c r="B227" s="3"/>
      <c r="C227" s="3"/>
      <c r="D227" s="3" t="s">
        <v>388</v>
      </c>
      <c r="E227" s="3" t="s">
        <v>390</v>
      </c>
      <c r="F227" s="4">
        <v>30</v>
      </c>
      <c r="G227" s="8" t="str">
        <f t="shared" si="10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27" s="10" t="s">
        <v>385</v>
      </c>
    </row>
    <row r="228" spans="1:8" ht="16.5" customHeight="1">
      <c r="A228" s="3"/>
      <c r="B228" s="3"/>
      <c r="C228" s="3"/>
      <c r="D228" s="3" t="s">
        <v>388</v>
      </c>
      <c r="E228" s="3" t="s">
        <v>391</v>
      </c>
      <c r="F228" s="4">
        <v>10</v>
      </c>
      <c r="G228" s="8" t="str">
        <f t="shared" si="10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28" s="10" t="s">
        <v>385</v>
      </c>
    </row>
    <row r="229" spans="1:8" ht="16.5" customHeight="1">
      <c r="A229" s="3"/>
      <c r="B229" s="3"/>
      <c r="C229" s="3"/>
      <c r="D229" s="3" t="s">
        <v>392</v>
      </c>
      <c r="E229" s="3" t="s">
        <v>393</v>
      </c>
      <c r="F229" s="4">
        <v>10</v>
      </c>
      <c r="G229" s="8" t="str">
        <f t="shared" si="10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29" s="10" t="s">
        <v>385</v>
      </c>
    </row>
    <row r="230" spans="1:8" ht="16.5" customHeight="1">
      <c r="A230" s="3"/>
      <c r="B230" s="3"/>
      <c r="C230" s="3"/>
      <c r="D230" s="3" t="s">
        <v>392</v>
      </c>
      <c r="E230" s="3" t="s">
        <v>394</v>
      </c>
      <c r="F230" s="4">
        <v>10</v>
      </c>
      <c r="G230" s="8" t="str">
        <f t="shared" si="10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30" s="10" t="s">
        <v>385</v>
      </c>
    </row>
    <row r="231" spans="1:8" ht="16.5" customHeight="1">
      <c r="A231" s="3"/>
      <c r="B231" s="3"/>
      <c r="C231" s="3" t="s">
        <v>395</v>
      </c>
      <c r="D231" s="3" t="s">
        <v>396</v>
      </c>
      <c r="E231" s="3" t="s">
        <v>397</v>
      </c>
      <c r="F231" s="4">
        <v>30</v>
      </c>
      <c r="G231" s="8" t="str">
        <f t="shared" si="10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31" s="10" t="s">
        <v>385</v>
      </c>
    </row>
    <row r="232" spans="1:8" ht="16.5" customHeight="1">
      <c r="A232" s="3"/>
      <c r="B232" s="3"/>
      <c r="C232" s="3"/>
      <c r="D232" s="3" t="s">
        <v>396</v>
      </c>
      <c r="E232" s="3" t="s">
        <v>398</v>
      </c>
      <c r="F232" s="4">
        <v>30</v>
      </c>
      <c r="G232" s="8" t="str">
        <f t="shared" si="10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32" s="10" t="s">
        <v>385</v>
      </c>
    </row>
    <row r="233" spans="1:8" ht="16.5" customHeight="1">
      <c r="A233" s="3"/>
      <c r="B233" s="3"/>
      <c r="C233" s="3"/>
      <c r="D233" s="3" t="s">
        <v>399</v>
      </c>
      <c r="E233" s="3" t="s">
        <v>400</v>
      </c>
      <c r="F233" s="4">
        <v>10</v>
      </c>
      <c r="G233" s="8" t="str">
        <f t="shared" si="10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33" s="10" t="s">
        <v>385</v>
      </c>
    </row>
    <row r="234" spans="1:8" ht="16.5" customHeight="1">
      <c r="A234" s="3"/>
      <c r="B234" s="3"/>
      <c r="C234" s="3"/>
      <c r="D234" s="3" t="s">
        <v>399</v>
      </c>
      <c r="E234" s="3" t="s">
        <v>401</v>
      </c>
      <c r="F234" s="4">
        <v>10</v>
      </c>
      <c r="G234" s="8" t="str">
        <f t="shared" si="10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34" s="10" t="s">
        <v>385</v>
      </c>
    </row>
    <row r="235" spans="1:8" ht="16.5" customHeight="1">
      <c r="A235" s="3"/>
      <c r="B235" s="3"/>
      <c r="C235" s="3"/>
      <c r="D235" s="3" t="s">
        <v>399</v>
      </c>
      <c r="E235" s="3" t="s">
        <v>402</v>
      </c>
      <c r="F235" s="3" t="s">
        <v>20</v>
      </c>
      <c r="G235" s="13" t="s">
        <v>624</v>
      </c>
      <c r="H235" s="10" t="s">
        <v>385</v>
      </c>
    </row>
    <row r="236" spans="1:8" ht="16.5" customHeight="1">
      <c r="A236" s="3"/>
      <c r="B236" s="3"/>
      <c r="C236" s="3" t="s">
        <v>403</v>
      </c>
      <c r="D236" s="3" t="s">
        <v>404</v>
      </c>
      <c r="E236" s="3" t="s">
        <v>405</v>
      </c>
      <c r="F236" s="4">
        <v>30</v>
      </c>
      <c r="G236" s="8" t="str">
        <f>VLOOKUP(F236,$J$4:$K$9,2,1)</f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36" s="10" t="s">
        <v>385</v>
      </c>
    </row>
    <row r="237" spans="1:8" ht="16.5" customHeight="1">
      <c r="A237" s="3"/>
      <c r="B237" s="3"/>
      <c r="C237" s="3"/>
      <c r="D237" s="3" t="s">
        <v>406</v>
      </c>
      <c r="E237" s="3" t="s">
        <v>407</v>
      </c>
      <c r="F237" s="4">
        <v>10</v>
      </c>
      <c r="G237" s="8" t="str">
        <f>VLOOKUP(F237,$J$4:$K$9,2,1)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37" s="10" t="s">
        <v>385</v>
      </c>
    </row>
    <row r="238" spans="1:8" ht="16.5" customHeight="1">
      <c r="A238" s="3"/>
      <c r="B238" s="3"/>
      <c r="C238" s="3"/>
      <c r="D238" s="3" t="s">
        <v>406</v>
      </c>
      <c r="E238" s="3" t="s">
        <v>408</v>
      </c>
      <c r="F238" s="3" t="s">
        <v>20</v>
      </c>
      <c r="G238" s="13" t="s">
        <v>624</v>
      </c>
      <c r="H238" s="10" t="s">
        <v>385</v>
      </c>
    </row>
    <row r="239" spans="1:8" ht="16.5" customHeight="1">
      <c r="A239" s="3"/>
      <c r="B239" s="3"/>
      <c r="C239" s="3"/>
      <c r="D239" s="3" t="s">
        <v>406</v>
      </c>
      <c r="E239" s="3" t="s">
        <v>409</v>
      </c>
      <c r="F239" s="4">
        <v>10</v>
      </c>
      <c r="G239" s="8" t="str">
        <f t="shared" ref="G239:G262" si="11">VLOOKUP(F239,$J$4:$K$9,2,1)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39" s="10" t="s">
        <v>385</v>
      </c>
    </row>
    <row r="240" spans="1:8" ht="16.5" customHeight="1">
      <c r="A240" s="3"/>
      <c r="B240" s="3"/>
      <c r="C240" s="3"/>
      <c r="D240" s="3" t="s">
        <v>406</v>
      </c>
      <c r="E240" s="3" t="s">
        <v>410</v>
      </c>
      <c r="F240" s="4">
        <v>10</v>
      </c>
      <c r="G240" s="8" t="str">
        <f t="shared" si="1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40" s="10" t="s">
        <v>385</v>
      </c>
    </row>
    <row r="241" spans="1:8" ht="16.5" customHeight="1">
      <c r="A241" s="3"/>
      <c r="B241" s="3"/>
      <c r="C241" s="3"/>
      <c r="D241" s="3" t="s">
        <v>411</v>
      </c>
      <c r="E241" s="3" t="s">
        <v>412</v>
      </c>
      <c r="F241" s="4">
        <v>30</v>
      </c>
      <c r="G241" s="8" t="str">
        <f t="shared" si="11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41" s="10" t="s">
        <v>385</v>
      </c>
    </row>
    <row r="242" spans="1:8" ht="16.5" customHeight="1">
      <c r="A242" s="3"/>
      <c r="B242" s="3"/>
      <c r="C242" s="3"/>
      <c r="D242" s="3" t="s">
        <v>411</v>
      </c>
      <c r="E242" s="3" t="s">
        <v>413</v>
      </c>
      <c r="F242" s="4">
        <v>10</v>
      </c>
      <c r="G242" s="14" t="str">
        <f t="shared" si="1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42" s="10" t="s">
        <v>385</v>
      </c>
    </row>
    <row r="243" spans="1:8" ht="16.5" customHeight="1">
      <c r="A243" s="3"/>
      <c r="B243" s="3"/>
      <c r="C243" s="3"/>
      <c r="D243" s="3" t="s">
        <v>411</v>
      </c>
      <c r="E243" s="3" t="s">
        <v>414</v>
      </c>
      <c r="F243" s="4">
        <v>10</v>
      </c>
      <c r="G243" s="8" t="str">
        <f t="shared" si="1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43" s="10" t="s">
        <v>385</v>
      </c>
    </row>
    <row r="244" spans="1:8" ht="16.5" customHeight="1">
      <c r="A244" s="3"/>
      <c r="B244" s="3"/>
      <c r="C244" s="3"/>
      <c r="D244" s="3" t="s">
        <v>415</v>
      </c>
      <c r="E244" s="3" t="s">
        <v>416</v>
      </c>
      <c r="F244" s="4">
        <v>5</v>
      </c>
      <c r="G244" s="8" t="str">
        <f t="shared" si="11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44" s="10" t="s">
        <v>385</v>
      </c>
    </row>
    <row r="245" spans="1:8" ht="16.5" customHeight="1">
      <c r="A245" s="3"/>
      <c r="B245" s="3"/>
      <c r="C245" s="3"/>
      <c r="D245" s="3" t="s">
        <v>415</v>
      </c>
      <c r="E245" s="3" t="s">
        <v>277</v>
      </c>
      <c r="F245" s="4">
        <v>10</v>
      </c>
      <c r="G245" s="14" t="str">
        <f t="shared" si="1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45" s="10" t="s">
        <v>385</v>
      </c>
    </row>
    <row r="246" spans="1:8" ht="16.5" customHeight="1">
      <c r="A246" s="3"/>
      <c r="B246" s="3"/>
      <c r="C246" s="3"/>
      <c r="D246" s="3" t="s">
        <v>415</v>
      </c>
      <c r="E246" s="3" t="s">
        <v>417</v>
      </c>
      <c r="F246" s="4">
        <v>10</v>
      </c>
      <c r="G246" s="8" t="str">
        <f t="shared" si="1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46" s="10" t="s">
        <v>385</v>
      </c>
    </row>
    <row r="247" spans="1:8" ht="16.5" customHeight="1">
      <c r="A247" s="3"/>
      <c r="B247" s="3"/>
      <c r="C247" s="3"/>
      <c r="D247" s="3" t="s">
        <v>415</v>
      </c>
      <c r="E247" s="3" t="s">
        <v>418</v>
      </c>
      <c r="F247" s="4">
        <v>10</v>
      </c>
      <c r="G247" s="8" t="str">
        <f t="shared" si="1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47" s="10" t="s">
        <v>385</v>
      </c>
    </row>
    <row r="248" spans="1:8" ht="16.5" customHeight="1">
      <c r="A248" s="3"/>
      <c r="B248" s="3"/>
      <c r="C248" s="3"/>
      <c r="D248" s="3" t="s">
        <v>415</v>
      </c>
      <c r="E248" s="3" t="s">
        <v>419</v>
      </c>
      <c r="F248" s="4">
        <v>10</v>
      </c>
      <c r="G248" s="8" t="str">
        <f t="shared" si="1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48" s="10" t="s">
        <v>385</v>
      </c>
    </row>
    <row r="249" spans="1:8" ht="16.5" customHeight="1" thickBot="1">
      <c r="A249" s="15"/>
      <c r="B249" s="15"/>
      <c r="C249" s="15" t="s">
        <v>420</v>
      </c>
      <c r="D249" s="15" t="s">
        <v>421</v>
      </c>
      <c r="E249" s="15" t="s">
        <v>412</v>
      </c>
      <c r="F249" s="16">
        <v>30</v>
      </c>
      <c r="G249" s="17" t="str">
        <f t="shared" si="11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49" s="18" t="s">
        <v>385</v>
      </c>
    </row>
    <row r="250" spans="1:8" ht="16.5" customHeight="1" thickTop="1">
      <c r="A250" s="19"/>
      <c r="B250" s="19" t="s">
        <v>357</v>
      </c>
      <c r="C250" s="19" t="s">
        <v>357</v>
      </c>
      <c r="D250" s="19" t="s">
        <v>358</v>
      </c>
      <c r="E250" s="19" t="s">
        <v>359</v>
      </c>
      <c r="F250" s="20">
        <v>10</v>
      </c>
      <c r="G250" s="21" t="str">
        <f t="shared" si="1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50" s="22" t="s">
        <v>356</v>
      </c>
    </row>
    <row r="251" spans="1:8" ht="16.5" customHeight="1">
      <c r="A251" s="3"/>
      <c r="B251" s="3"/>
      <c r="C251" s="3"/>
      <c r="D251" s="3" t="s">
        <v>358</v>
      </c>
      <c r="E251" s="3" t="s">
        <v>360</v>
      </c>
      <c r="F251" s="4">
        <v>5</v>
      </c>
      <c r="G251" s="8" t="str">
        <f t="shared" si="11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51" s="10" t="s">
        <v>356</v>
      </c>
    </row>
    <row r="252" spans="1:8" ht="16.5" customHeight="1">
      <c r="A252" s="3"/>
      <c r="B252" s="3"/>
      <c r="C252" s="3"/>
      <c r="D252" s="3" t="s">
        <v>358</v>
      </c>
      <c r="E252" s="3" t="s">
        <v>361</v>
      </c>
      <c r="F252" s="4">
        <v>10</v>
      </c>
      <c r="G252" s="8" t="str">
        <f t="shared" si="1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52" s="10" t="s">
        <v>356</v>
      </c>
    </row>
    <row r="253" spans="1:8" ht="16.5" customHeight="1">
      <c r="A253" s="3"/>
      <c r="B253" s="3"/>
      <c r="C253" s="3"/>
      <c r="D253" s="3" t="s">
        <v>358</v>
      </c>
      <c r="E253" s="3" t="s">
        <v>362</v>
      </c>
      <c r="F253" s="4">
        <v>10</v>
      </c>
      <c r="G253" s="14" t="str">
        <f t="shared" si="1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53" s="10" t="s">
        <v>356</v>
      </c>
    </row>
    <row r="254" spans="1:8" ht="16.5" customHeight="1">
      <c r="A254" s="3"/>
      <c r="B254" s="3"/>
      <c r="C254" s="3"/>
      <c r="D254" s="3" t="s">
        <v>363</v>
      </c>
      <c r="E254" s="3" t="s">
        <v>364</v>
      </c>
      <c r="F254" s="4">
        <v>30</v>
      </c>
      <c r="G254" s="8" t="str">
        <f t="shared" si="11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54" s="10" t="s">
        <v>356</v>
      </c>
    </row>
    <row r="255" spans="1:8" ht="16.5" customHeight="1">
      <c r="A255" s="3"/>
      <c r="B255" s="3"/>
      <c r="C255" s="3"/>
      <c r="D255" s="3" t="s">
        <v>363</v>
      </c>
      <c r="E255" s="3" t="s">
        <v>365</v>
      </c>
      <c r="F255" s="4">
        <v>10</v>
      </c>
      <c r="G255" s="8" t="str">
        <f t="shared" si="1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55" s="10" t="s">
        <v>356</v>
      </c>
    </row>
    <row r="256" spans="1:8" ht="16.5" customHeight="1">
      <c r="A256" s="3"/>
      <c r="B256" s="3"/>
      <c r="C256" s="3"/>
      <c r="D256" s="3" t="s">
        <v>366</v>
      </c>
      <c r="E256" s="3" t="s">
        <v>367</v>
      </c>
      <c r="F256" s="4">
        <v>10</v>
      </c>
      <c r="G256" s="8" t="str">
        <f t="shared" si="1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56" s="10" t="s">
        <v>356</v>
      </c>
    </row>
    <row r="257" spans="1:8" ht="16.5" customHeight="1">
      <c r="A257" s="3"/>
      <c r="B257" s="3"/>
      <c r="C257" s="3"/>
      <c r="D257" s="3" t="s">
        <v>366</v>
      </c>
      <c r="E257" s="3" t="s">
        <v>368</v>
      </c>
      <c r="F257" s="4">
        <v>10</v>
      </c>
      <c r="G257" s="8" t="str">
        <f t="shared" si="1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57" s="10" t="s">
        <v>356</v>
      </c>
    </row>
    <row r="258" spans="1:8" ht="16.5" customHeight="1">
      <c r="A258" s="3"/>
      <c r="B258" s="3"/>
      <c r="C258" s="3"/>
      <c r="D258" s="3" t="s">
        <v>369</v>
      </c>
      <c r="E258" s="3" t="s">
        <v>370</v>
      </c>
      <c r="F258" s="4">
        <v>10</v>
      </c>
      <c r="G258" s="8" t="str">
        <f t="shared" si="1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58" s="10" t="s">
        <v>356</v>
      </c>
    </row>
    <row r="259" spans="1:8" ht="16.5" customHeight="1">
      <c r="A259" s="3"/>
      <c r="B259" s="3"/>
      <c r="C259" s="3"/>
      <c r="D259" s="3" t="s">
        <v>369</v>
      </c>
      <c r="E259" s="3" t="s">
        <v>371</v>
      </c>
      <c r="F259" s="4">
        <v>10</v>
      </c>
      <c r="G259" s="8" t="str">
        <f t="shared" si="1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59" s="10" t="s">
        <v>356</v>
      </c>
    </row>
    <row r="260" spans="1:8" ht="16.5" customHeight="1">
      <c r="A260" s="3"/>
      <c r="B260" s="3"/>
      <c r="C260" s="3"/>
      <c r="D260" s="3" t="s">
        <v>372</v>
      </c>
      <c r="E260" s="3" t="s">
        <v>373</v>
      </c>
      <c r="F260" s="4">
        <v>10</v>
      </c>
      <c r="G260" s="8" t="str">
        <f t="shared" si="1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60" s="10" t="s">
        <v>356</v>
      </c>
    </row>
    <row r="261" spans="1:8" ht="16.5" customHeight="1">
      <c r="A261" s="3"/>
      <c r="B261" s="3"/>
      <c r="C261" s="3"/>
      <c r="D261" s="3" t="s">
        <v>372</v>
      </c>
      <c r="E261" s="3" t="s">
        <v>374</v>
      </c>
      <c r="F261" s="4">
        <v>30</v>
      </c>
      <c r="G261" s="8" t="str">
        <f t="shared" si="11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61" s="10" t="s">
        <v>356</v>
      </c>
    </row>
    <row r="262" spans="1:8" ht="16.5" customHeight="1">
      <c r="A262" s="3"/>
      <c r="B262" s="3"/>
      <c r="C262" s="3" t="s">
        <v>375</v>
      </c>
      <c r="D262" s="3" t="s">
        <v>376</v>
      </c>
      <c r="E262" s="3" t="s">
        <v>376</v>
      </c>
      <c r="F262" s="4">
        <v>10</v>
      </c>
      <c r="G262" s="8" t="str">
        <f t="shared" si="11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62" s="10" t="s">
        <v>356</v>
      </c>
    </row>
    <row r="263" spans="1:8" ht="16.5" customHeight="1">
      <c r="A263" s="3"/>
      <c r="B263" s="3"/>
      <c r="C263" s="3"/>
      <c r="D263" s="3" t="s">
        <v>376</v>
      </c>
      <c r="E263" s="3" t="s">
        <v>377</v>
      </c>
      <c r="F263" s="3" t="s">
        <v>20</v>
      </c>
      <c r="G263" s="13" t="s">
        <v>624</v>
      </c>
      <c r="H263" s="10" t="s">
        <v>356</v>
      </c>
    </row>
    <row r="264" spans="1:8" ht="16.5" customHeight="1">
      <c r="A264" s="3"/>
      <c r="B264" s="3"/>
      <c r="C264" s="3"/>
      <c r="D264" s="3" t="s">
        <v>378</v>
      </c>
      <c r="E264" s="3" t="s">
        <v>378</v>
      </c>
      <c r="F264" s="4">
        <v>10</v>
      </c>
      <c r="G264" s="8" t="str">
        <f t="shared" ref="G264:G301" si="12">VLOOKUP(F264,$J$4:$K$9,2,1)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64" s="10" t="s">
        <v>356</v>
      </c>
    </row>
    <row r="265" spans="1:8" ht="16.5" customHeight="1">
      <c r="A265" s="3"/>
      <c r="B265" s="3"/>
      <c r="C265" s="3"/>
      <c r="D265" s="3" t="s">
        <v>379</v>
      </c>
      <c r="E265" s="3" t="s">
        <v>380</v>
      </c>
      <c r="F265" s="4">
        <v>10</v>
      </c>
      <c r="G265" s="8" t="str">
        <f t="shared" si="1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65" s="10" t="s">
        <v>356</v>
      </c>
    </row>
    <row r="266" spans="1:8" ht="16.5" customHeight="1">
      <c r="A266" s="3"/>
      <c r="B266" s="3"/>
      <c r="C266" s="3" t="s">
        <v>381</v>
      </c>
      <c r="D266" s="3" t="s">
        <v>382</v>
      </c>
      <c r="E266" s="3" t="s">
        <v>383</v>
      </c>
      <c r="F266" s="4">
        <v>10</v>
      </c>
      <c r="G266" s="8" t="str">
        <f t="shared" si="1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66" s="10" t="s">
        <v>356</v>
      </c>
    </row>
    <row r="267" spans="1:8" ht="16.5" customHeight="1" thickBot="1">
      <c r="A267" s="27"/>
      <c r="B267" s="27"/>
      <c r="C267" s="27"/>
      <c r="D267" s="27" t="s">
        <v>382</v>
      </c>
      <c r="E267" s="27" t="s">
        <v>384</v>
      </c>
      <c r="F267" s="28">
        <v>10</v>
      </c>
      <c r="G267" s="29" t="str">
        <f t="shared" si="1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67" s="30" t="s">
        <v>356</v>
      </c>
    </row>
    <row r="268" spans="1:8" ht="16.5" customHeight="1" thickTop="1">
      <c r="A268" s="3"/>
      <c r="B268" s="3" t="s">
        <v>268</v>
      </c>
      <c r="C268" s="3" t="s">
        <v>269</v>
      </c>
      <c r="D268" s="3" t="s">
        <v>270</v>
      </c>
      <c r="E268" s="3" t="s">
        <v>271</v>
      </c>
      <c r="F268" s="4">
        <v>10</v>
      </c>
      <c r="G268" s="32" t="str">
        <f t="shared" si="1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68" s="10" t="s">
        <v>267</v>
      </c>
    </row>
    <row r="269" spans="1:8" ht="16.5" customHeight="1">
      <c r="A269" s="3"/>
      <c r="B269" s="3"/>
      <c r="C269" s="3"/>
      <c r="D269" s="3" t="s">
        <v>270</v>
      </c>
      <c r="E269" s="3" t="s">
        <v>272</v>
      </c>
      <c r="F269" s="4">
        <v>3</v>
      </c>
      <c r="G269" s="8" t="str">
        <f t="shared" si="12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269" s="10" t="s">
        <v>267</v>
      </c>
    </row>
    <row r="270" spans="1:8" ht="16.5" customHeight="1">
      <c r="A270" s="3"/>
      <c r="B270" s="3"/>
      <c r="C270" s="3"/>
      <c r="D270" s="3" t="s">
        <v>273</v>
      </c>
      <c r="E270" s="3" t="s">
        <v>274</v>
      </c>
      <c r="F270" s="4">
        <v>30</v>
      </c>
      <c r="G270" s="8" t="str">
        <f t="shared" si="12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70" s="10" t="s">
        <v>267</v>
      </c>
    </row>
    <row r="271" spans="1:8" ht="16.5" customHeight="1">
      <c r="A271" s="3"/>
      <c r="B271" s="3"/>
      <c r="C271" s="3"/>
      <c r="D271" s="3" t="s">
        <v>273</v>
      </c>
      <c r="E271" s="3" t="s">
        <v>275</v>
      </c>
      <c r="F271" s="4">
        <v>30</v>
      </c>
      <c r="G271" s="8" t="str">
        <f t="shared" si="12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71" s="10" t="s">
        <v>267</v>
      </c>
    </row>
    <row r="272" spans="1:8" ht="16.5" customHeight="1">
      <c r="A272" s="3"/>
      <c r="B272" s="3"/>
      <c r="C272" s="3"/>
      <c r="D272" s="3" t="s">
        <v>273</v>
      </c>
      <c r="E272" s="3" t="s">
        <v>276</v>
      </c>
      <c r="F272" s="4">
        <v>5</v>
      </c>
      <c r="G272" s="8" t="str">
        <f t="shared" si="12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72" s="10" t="s">
        <v>267</v>
      </c>
    </row>
    <row r="273" spans="1:8" ht="16.5" customHeight="1">
      <c r="A273" s="3"/>
      <c r="B273" s="3"/>
      <c r="C273" s="3"/>
      <c r="D273" s="3" t="s">
        <v>277</v>
      </c>
      <c r="E273" s="3" t="s">
        <v>278</v>
      </c>
      <c r="F273" s="4">
        <v>30</v>
      </c>
      <c r="G273" s="14" t="str">
        <f t="shared" si="12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73" s="10" t="s">
        <v>267</v>
      </c>
    </row>
    <row r="274" spans="1:8" ht="16.5" customHeight="1">
      <c r="A274" s="3"/>
      <c r="B274" s="3"/>
      <c r="C274" s="3"/>
      <c r="D274" s="3" t="s">
        <v>277</v>
      </c>
      <c r="E274" s="4" t="s">
        <v>279</v>
      </c>
      <c r="F274" s="4">
        <v>30</v>
      </c>
      <c r="G274" s="8" t="str">
        <f t="shared" si="12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74" s="10" t="s">
        <v>267</v>
      </c>
    </row>
    <row r="275" spans="1:8" ht="16.5" customHeight="1">
      <c r="A275" s="3"/>
      <c r="B275" s="3"/>
      <c r="C275" s="3"/>
      <c r="D275" s="3" t="s">
        <v>277</v>
      </c>
      <c r="E275" s="3" t="s">
        <v>280</v>
      </c>
      <c r="F275" s="4">
        <v>30</v>
      </c>
      <c r="G275" s="8" t="str">
        <f t="shared" si="12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75" s="10" t="s">
        <v>267</v>
      </c>
    </row>
    <row r="276" spans="1:8" ht="16.5" customHeight="1">
      <c r="A276" s="3"/>
      <c r="B276" s="3"/>
      <c r="C276" s="3"/>
      <c r="D276" s="3" t="s">
        <v>277</v>
      </c>
      <c r="E276" s="3" t="s">
        <v>281</v>
      </c>
      <c r="F276" s="4">
        <v>30</v>
      </c>
      <c r="G276" s="8" t="str">
        <f t="shared" si="12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76" s="10" t="s">
        <v>267</v>
      </c>
    </row>
    <row r="277" spans="1:8" ht="16.5" customHeight="1">
      <c r="A277" s="3"/>
      <c r="B277" s="3"/>
      <c r="C277" s="3"/>
      <c r="D277" s="3" t="s">
        <v>277</v>
      </c>
      <c r="E277" s="3" t="s">
        <v>282</v>
      </c>
      <c r="F277" s="4">
        <v>30</v>
      </c>
      <c r="G277" s="14" t="str">
        <f t="shared" si="12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77" s="10" t="s">
        <v>267</v>
      </c>
    </row>
    <row r="278" spans="1:8" ht="16.5" customHeight="1">
      <c r="A278" s="3"/>
      <c r="B278" s="3"/>
      <c r="C278" s="3"/>
      <c r="D278" s="3" t="s">
        <v>277</v>
      </c>
      <c r="E278" s="3" t="s">
        <v>283</v>
      </c>
      <c r="F278" s="4">
        <v>30</v>
      </c>
      <c r="G278" s="8" t="str">
        <f t="shared" si="12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78" s="10" t="s">
        <v>267</v>
      </c>
    </row>
    <row r="279" spans="1:8" ht="16.5" customHeight="1" thickBot="1">
      <c r="A279" s="15"/>
      <c r="B279" s="15"/>
      <c r="C279" s="15"/>
      <c r="D279" s="15" t="s">
        <v>277</v>
      </c>
      <c r="E279" s="15" t="s">
        <v>284</v>
      </c>
      <c r="F279" s="16">
        <v>30</v>
      </c>
      <c r="G279" s="17" t="str">
        <f t="shared" si="12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79" s="18" t="s">
        <v>267</v>
      </c>
    </row>
    <row r="280" spans="1:8" ht="16.5" customHeight="1" thickTop="1">
      <c r="A280" s="19"/>
      <c r="B280" s="19" t="s">
        <v>320</v>
      </c>
      <c r="C280" s="19" t="s">
        <v>321</v>
      </c>
      <c r="D280" s="19" t="s">
        <v>322</v>
      </c>
      <c r="E280" s="19" t="s">
        <v>323</v>
      </c>
      <c r="F280" s="20">
        <v>10</v>
      </c>
      <c r="G280" s="21" t="str">
        <f t="shared" si="1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80" s="22" t="s">
        <v>319</v>
      </c>
    </row>
    <row r="281" spans="1:8" ht="16.5" customHeight="1">
      <c r="A281" s="3"/>
      <c r="B281" s="3"/>
      <c r="C281" s="3"/>
      <c r="D281" s="3" t="s">
        <v>322</v>
      </c>
      <c r="E281" s="3" t="s">
        <v>324</v>
      </c>
      <c r="F281" s="4">
        <v>10</v>
      </c>
      <c r="G281" s="8" t="str">
        <f t="shared" si="1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81" s="10" t="s">
        <v>319</v>
      </c>
    </row>
    <row r="282" spans="1:8" ht="16.5" customHeight="1">
      <c r="A282" s="3"/>
      <c r="B282" s="3"/>
      <c r="C282" s="3" t="s">
        <v>325</v>
      </c>
      <c r="D282" s="3" t="s">
        <v>326</v>
      </c>
      <c r="E282" s="3" t="s">
        <v>327</v>
      </c>
      <c r="F282" s="4">
        <v>30</v>
      </c>
      <c r="G282" s="8" t="str">
        <f t="shared" si="12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82" s="10" t="s">
        <v>319</v>
      </c>
    </row>
    <row r="283" spans="1:8" ht="16.5" customHeight="1">
      <c r="A283" s="3"/>
      <c r="B283" s="3"/>
      <c r="C283" s="3"/>
      <c r="D283" s="3" t="s">
        <v>328</v>
      </c>
      <c r="E283" s="3" t="s">
        <v>329</v>
      </c>
      <c r="F283" s="4">
        <v>5</v>
      </c>
      <c r="G283" s="8" t="str">
        <f t="shared" si="12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83" s="10" t="s">
        <v>319</v>
      </c>
    </row>
    <row r="284" spans="1:8" ht="16.5" customHeight="1">
      <c r="A284" s="3"/>
      <c r="B284" s="3"/>
      <c r="C284" s="3"/>
      <c r="D284" s="3" t="s">
        <v>328</v>
      </c>
      <c r="E284" s="3" t="s">
        <v>330</v>
      </c>
      <c r="F284" s="4">
        <v>10</v>
      </c>
      <c r="G284" s="8" t="str">
        <f t="shared" si="1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84" s="10" t="s">
        <v>319</v>
      </c>
    </row>
    <row r="285" spans="1:8" ht="16.5" customHeight="1">
      <c r="A285" s="3"/>
      <c r="B285" s="3"/>
      <c r="C285" s="3"/>
      <c r="D285" s="3" t="s">
        <v>328</v>
      </c>
      <c r="E285" s="3" t="s">
        <v>331</v>
      </c>
      <c r="F285" s="4">
        <v>3</v>
      </c>
      <c r="G285" s="8" t="str">
        <f t="shared" si="12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285" s="10" t="s">
        <v>319</v>
      </c>
    </row>
    <row r="286" spans="1:8" ht="16.5" customHeight="1">
      <c r="A286" s="3"/>
      <c r="B286" s="3"/>
      <c r="C286" s="3"/>
      <c r="D286" s="3" t="s">
        <v>328</v>
      </c>
      <c r="E286" s="3" t="s">
        <v>332</v>
      </c>
      <c r="F286" s="4">
        <v>10</v>
      </c>
      <c r="G286" s="8" t="str">
        <f t="shared" si="1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86" s="10" t="s">
        <v>319</v>
      </c>
    </row>
    <row r="287" spans="1:8" ht="16.5" customHeight="1">
      <c r="A287" s="3"/>
      <c r="B287" s="3"/>
      <c r="C287" s="3"/>
      <c r="D287" s="3" t="s">
        <v>333</v>
      </c>
      <c r="E287" s="3" t="s">
        <v>333</v>
      </c>
      <c r="F287" s="4">
        <v>5</v>
      </c>
      <c r="G287" s="8" t="str">
        <f t="shared" si="12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87" s="10" t="s">
        <v>319</v>
      </c>
    </row>
    <row r="288" spans="1:8" ht="16.5" customHeight="1">
      <c r="A288" s="3"/>
      <c r="B288" s="3"/>
      <c r="C288" s="3" t="s">
        <v>334</v>
      </c>
      <c r="D288" s="3" t="s">
        <v>335</v>
      </c>
      <c r="E288" s="3" t="s">
        <v>320</v>
      </c>
      <c r="F288" s="4">
        <v>10</v>
      </c>
      <c r="G288" s="8" t="str">
        <f t="shared" si="1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88" s="10" t="s">
        <v>319</v>
      </c>
    </row>
    <row r="289" spans="1:8" ht="16.5" customHeight="1">
      <c r="A289" s="3"/>
      <c r="B289" s="3"/>
      <c r="C289" s="3"/>
      <c r="D289" s="3" t="s">
        <v>336</v>
      </c>
      <c r="E289" s="3" t="s">
        <v>337</v>
      </c>
      <c r="F289" s="4">
        <v>10</v>
      </c>
      <c r="G289" s="8" t="str">
        <f t="shared" si="1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89" s="10" t="s">
        <v>319</v>
      </c>
    </row>
    <row r="290" spans="1:8" ht="16.5" customHeight="1" thickBot="1">
      <c r="A290" s="27"/>
      <c r="B290" s="27"/>
      <c r="C290" s="27"/>
      <c r="D290" s="27" t="s">
        <v>338</v>
      </c>
      <c r="E290" s="27" t="s">
        <v>338</v>
      </c>
      <c r="F290" s="28">
        <v>30</v>
      </c>
      <c r="G290" s="29" t="str">
        <f t="shared" si="12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90" s="30" t="s">
        <v>319</v>
      </c>
    </row>
    <row r="291" spans="1:8" ht="16.5" customHeight="1" thickTop="1">
      <c r="A291" s="3"/>
      <c r="B291" s="3" t="s">
        <v>444</v>
      </c>
      <c r="C291" s="3" t="s">
        <v>444</v>
      </c>
      <c r="D291" s="3" t="s">
        <v>445</v>
      </c>
      <c r="E291" s="3" t="s">
        <v>446</v>
      </c>
      <c r="F291" s="4">
        <v>5</v>
      </c>
      <c r="G291" s="8" t="str">
        <f t="shared" si="12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91" s="10" t="s">
        <v>443</v>
      </c>
    </row>
    <row r="292" spans="1:8" ht="16.5" customHeight="1">
      <c r="A292" s="3"/>
      <c r="B292" s="3"/>
      <c r="C292" s="3"/>
      <c r="D292" s="3" t="s">
        <v>445</v>
      </c>
      <c r="E292" s="3" t="s">
        <v>447</v>
      </c>
      <c r="F292" s="4">
        <v>10</v>
      </c>
      <c r="G292" s="8" t="str">
        <f t="shared" si="1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92" s="10" t="s">
        <v>443</v>
      </c>
    </row>
    <row r="293" spans="1:8" ht="16.5" customHeight="1">
      <c r="A293" s="3"/>
      <c r="B293" s="3"/>
      <c r="C293" s="3"/>
      <c r="D293" s="3" t="s">
        <v>445</v>
      </c>
      <c r="E293" s="3" t="s">
        <v>448</v>
      </c>
      <c r="F293" s="4">
        <v>5</v>
      </c>
      <c r="G293" s="8" t="str">
        <f t="shared" si="12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93" s="10" t="s">
        <v>443</v>
      </c>
    </row>
    <row r="294" spans="1:8" ht="16.5" customHeight="1">
      <c r="A294" s="3"/>
      <c r="B294" s="3"/>
      <c r="C294" s="3"/>
      <c r="D294" s="3" t="s">
        <v>449</v>
      </c>
      <c r="E294" s="3" t="s">
        <v>450</v>
      </c>
      <c r="F294" s="4">
        <v>10</v>
      </c>
      <c r="G294" s="8" t="str">
        <f t="shared" si="1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94" s="10" t="s">
        <v>443</v>
      </c>
    </row>
    <row r="295" spans="1:8" ht="16.5" customHeight="1">
      <c r="A295" s="3"/>
      <c r="B295" s="3"/>
      <c r="C295" s="3"/>
      <c r="D295" s="3" t="s">
        <v>449</v>
      </c>
      <c r="E295" s="3" t="s">
        <v>451</v>
      </c>
      <c r="F295" s="4">
        <v>10</v>
      </c>
      <c r="G295" s="8" t="str">
        <f t="shared" si="1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95" s="10" t="s">
        <v>443</v>
      </c>
    </row>
    <row r="296" spans="1:8" ht="16.5" customHeight="1">
      <c r="A296" s="3"/>
      <c r="B296" s="3"/>
      <c r="C296" s="3"/>
      <c r="D296" s="3" t="s">
        <v>449</v>
      </c>
      <c r="E296" s="3" t="s">
        <v>452</v>
      </c>
      <c r="F296" s="4">
        <v>10</v>
      </c>
      <c r="G296" s="8" t="str">
        <f t="shared" si="1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96" s="10" t="s">
        <v>443</v>
      </c>
    </row>
    <row r="297" spans="1:8" ht="16.5" customHeight="1">
      <c r="A297" s="3"/>
      <c r="B297" s="3"/>
      <c r="C297" s="3"/>
      <c r="D297" s="3" t="s">
        <v>449</v>
      </c>
      <c r="E297" s="3" t="s">
        <v>453</v>
      </c>
      <c r="F297" s="4">
        <v>5</v>
      </c>
      <c r="G297" s="8" t="str">
        <f t="shared" si="12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297" s="10" t="s">
        <v>443</v>
      </c>
    </row>
    <row r="298" spans="1:8" ht="16.5" customHeight="1">
      <c r="A298" s="3"/>
      <c r="B298" s="3"/>
      <c r="C298" s="3"/>
      <c r="D298" s="3" t="s">
        <v>449</v>
      </c>
      <c r="E298" s="3" t="s">
        <v>454</v>
      </c>
      <c r="F298" s="4">
        <v>10</v>
      </c>
      <c r="G298" s="8" t="str">
        <f t="shared" si="1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298" s="10" t="s">
        <v>443</v>
      </c>
    </row>
    <row r="299" spans="1:8" ht="16.5" customHeight="1">
      <c r="A299" s="3"/>
      <c r="B299" s="3"/>
      <c r="C299" s="3"/>
      <c r="D299" s="3" t="s">
        <v>449</v>
      </c>
      <c r="E299" s="3" t="s">
        <v>455</v>
      </c>
      <c r="F299" s="4">
        <v>30</v>
      </c>
      <c r="G299" s="8" t="str">
        <f t="shared" si="12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299" s="10" t="s">
        <v>443</v>
      </c>
    </row>
    <row r="300" spans="1:8" ht="16.5" customHeight="1">
      <c r="A300" s="3"/>
      <c r="B300" s="3"/>
      <c r="C300" s="3"/>
      <c r="D300" s="3" t="s">
        <v>456</v>
      </c>
      <c r="E300" s="3" t="s">
        <v>457</v>
      </c>
      <c r="F300" s="4">
        <v>10</v>
      </c>
      <c r="G300" s="8" t="str">
        <f t="shared" si="12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00" s="10" t="s">
        <v>443</v>
      </c>
    </row>
    <row r="301" spans="1:8" ht="16.5" customHeight="1">
      <c r="A301" s="3"/>
      <c r="B301" s="3"/>
      <c r="C301" s="3"/>
      <c r="D301" s="3" t="s">
        <v>456</v>
      </c>
      <c r="E301" s="3" t="s">
        <v>458</v>
      </c>
      <c r="F301" s="3" t="s">
        <v>22</v>
      </c>
      <c r="G301" s="8" t="str">
        <f t="shared" si="12"/>
        <v>영구적으로 보존할 필요는 없으나 공공기관의 주요업무에 관한 기록물로 30년 이상의 기간동안 업무에 참고하거나 기관의 업무 수행 내용을 증명할 필요가 있는 기록물로 준영구 기간 보존</v>
      </c>
      <c r="H301" s="10" t="s">
        <v>443</v>
      </c>
    </row>
    <row r="302" spans="1:8" ht="16.5" customHeight="1">
      <c r="A302" s="3"/>
      <c r="B302" s="3"/>
      <c r="C302" s="3"/>
      <c r="D302" s="3" t="s">
        <v>456</v>
      </c>
      <c r="E302" s="3" t="s">
        <v>459</v>
      </c>
      <c r="F302" s="3" t="s">
        <v>20</v>
      </c>
      <c r="G302" s="13" t="s">
        <v>624</v>
      </c>
      <c r="H302" s="10" t="s">
        <v>443</v>
      </c>
    </row>
    <row r="303" spans="1:8" ht="16.5" customHeight="1">
      <c r="A303" s="3"/>
      <c r="B303" s="3"/>
      <c r="C303" s="3"/>
      <c r="D303" s="3" t="s">
        <v>456</v>
      </c>
      <c r="E303" s="3" t="s">
        <v>460</v>
      </c>
      <c r="F303" s="4">
        <v>10</v>
      </c>
      <c r="G303" s="8" t="str">
        <f>VLOOKUP(F303,$J$4:$K$9,2,1)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03" s="10" t="s">
        <v>443</v>
      </c>
    </row>
    <row r="304" spans="1:8" ht="16.5" customHeight="1">
      <c r="A304" s="3"/>
      <c r="B304" s="3"/>
      <c r="C304" s="3"/>
      <c r="D304" s="3" t="s">
        <v>456</v>
      </c>
      <c r="E304" s="3" t="s">
        <v>461</v>
      </c>
      <c r="F304" s="3" t="s">
        <v>22</v>
      </c>
      <c r="G304" s="8" t="str">
        <f>VLOOKUP(F304,$J$4:$K$9,2,1)</f>
        <v>영구적으로 보존할 필요는 없으나 공공기관의 주요업무에 관한 기록물로 30년 이상의 기간동안 업무에 참고하거나 기관의 업무 수행 내용을 증명할 필요가 있는 기록물로 준영구 기간 보존</v>
      </c>
      <c r="H304" s="10" t="s">
        <v>443</v>
      </c>
    </row>
    <row r="305" spans="1:8" ht="16.5" customHeight="1">
      <c r="A305" s="3"/>
      <c r="B305" s="3"/>
      <c r="C305" s="3"/>
      <c r="D305" s="3" t="s">
        <v>456</v>
      </c>
      <c r="E305" s="3" t="s">
        <v>462</v>
      </c>
      <c r="F305" s="3" t="s">
        <v>20</v>
      </c>
      <c r="G305" s="13" t="s">
        <v>624</v>
      </c>
      <c r="H305" s="10" t="s">
        <v>443</v>
      </c>
    </row>
    <row r="306" spans="1:8" ht="16.5" customHeight="1">
      <c r="A306" s="3"/>
      <c r="B306" s="3"/>
      <c r="C306" s="3"/>
      <c r="D306" s="3" t="s">
        <v>456</v>
      </c>
      <c r="E306" s="3" t="s">
        <v>463</v>
      </c>
      <c r="F306" s="4">
        <v>10</v>
      </c>
      <c r="G306" s="14" t="str">
        <f t="shared" ref="G306:G312" si="13">VLOOKUP(F306,$J$4:$K$9,2,1)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06" s="10" t="s">
        <v>443</v>
      </c>
    </row>
    <row r="307" spans="1:8" ht="16.5" customHeight="1">
      <c r="A307" s="3"/>
      <c r="B307" s="3"/>
      <c r="C307" s="3"/>
      <c r="D307" s="3" t="s">
        <v>456</v>
      </c>
      <c r="E307" s="3" t="s">
        <v>464</v>
      </c>
      <c r="F307" s="4">
        <v>10</v>
      </c>
      <c r="G307" s="8" t="str">
        <f t="shared" si="1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07" s="10" t="s">
        <v>443</v>
      </c>
    </row>
    <row r="308" spans="1:8" ht="16.5" customHeight="1">
      <c r="A308" s="3"/>
      <c r="B308" s="3"/>
      <c r="C308" s="3"/>
      <c r="D308" s="3" t="s">
        <v>465</v>
      </c>
      <c r="E308" s="3" t="s">
        <v>466</v>
      </c>
      <c r="F308" s="4">
        <v>10</v>
      </c>
      <c r="G308" s="8" t="str">
        <f t="shared" si="1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08" s="10" t="s">
        <v>443</v>
      </c>
    </row>
    <row r="309" spans="1:8" ht="16.5" customHeight="1">
      <c r="A309" s="3"/>
      <c r="B309" s="3"/>
      <c r="C309" s="3"/>
      <c r="D309" s="3" t="s">
        <v>465</v>
      </c>
      <c r="E309" s="3" t="s">
        <v>467</v>
      </c>
      <c r="F309" s="4">
        <v>5</v>
      </c>
      <c r="G309" s="8" t="str">
        <f t="shared" si="13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09" s="10" t="s">
        <v>443</v>
      </c>
    </row>
    <row r="310" spans="1:8" ht="16.5" customHeight="1" thickBot="1">
      <c r="A310" s="15"/>
      <c r="B310" s="15"/>
      <c r="C310" s="15"/>
      <c r="D310" s="15" t="s">
        <v>465</v>
      </c>
      <c r="E310" s="15" t="s">
        <v>468</v>
      </c>
      <c r="F310" s="16">
        <v>10</v>
      </c>
      <c r="G310" s="17" t="str">
        <f t="shared" si="13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10" s="18" t="s">
        <v>443</v>
      </c>
    </row>
    <row r="311" spans="1:8" ht="16.5" customHeight="1" thickTop="1">
      <c r="A311" s="19"/>
      <c r="B311" s="19" t="s">
        <v>469</v>
      </c>
      <c r="C311" s="19" t="s">
        <v>470</v>
      </c>
      <c r="D311" s="19" t="s">
        <v>471</v>
      </c>
      <c r="E311" s="19" t="s">
        <v>272</v>
      </c>
      <c r="F311" s="20">
        <v>3</v>
      </c>
      <c r="G311" s="21" t="str">
        <f t="shared" si="13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311" s="35" t="s">
        <v>631</v>
      </c>
    </row>
    <row r="312" spans="1:8" ht="16.5" customHeight="1">
      <c r="A312" s="3"/>
      <c r="B312" s="3"/>
      <c r="C312" s="3"/>
      <c r="D312" s="3" t="s">
        <v>471</v>
      </c>
      <c r="E312" s="3" t="s">
        <v>276</v>
      </c>
      <c r="F312" s="4">
        <v>5</v>
      </c>
      <c r="G312" s="8" t="str">
        <f t="shared" si="13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12" s="11" t="s">
        <v>631</v>
      </c>
    </row>
    <row r="313" spans="1:8" ht="16.5" customHeight="1">
      <c r="A313" s="3"/>
      <c r="B313" s="3"/>
      <c r="C313" s="3"/>
      <c r="D313" s="3" t="s">
        <v>471</v>
      </c>
      <c r="E313" s="3" t="s">
        <v>472</v>
      </c>
      <c r="F313" s="4">
        <v>1</v>
      </c>
      <c r="G313" s="13" t="s">
        <v>624</v>
      </c>
      <c r="H313" s="11" t="s">
        <v>631</v>
      </c>
    </row>
    <row r="314" spans="1:8" ht="16.5" customHeight="1">
      <c r="A314" s="3"/>
      <c r="B314" s="3"/>
      <c r="C314" s="3"/>
      <c r="D314" s="3" t="s">
        <v>471</v>
      </c>
      <c r="E314" s="3" t="s">
        <v>473</v>
      </c>
      <c r="F314" s="4">
        <v>3</v>
      </c>
      <c r="G314" s="8" t="str">
        <f t="shared" ref="G314:G332" si="14">VLOOKUP(F314,$J$4:$K$9,2,1)</f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314" s="11" t="s">
        <v>631</v>
      </c>
    </row>
    <row r="315" spans="1:8" ht="16.5" customHeight="1">
      <c r="A315" s="3"/>
      <c r="B315" s="3"/>
      <c r="C315" s="3"/>
      <c r="D315" s="3" t="s">
        <v>474</v>
      </c>
      <c r="E315" s="4" t="s">
        <v>475</v>
      </c>
      <c r="F315" s="4">
        <v>5</v>
      </c>
      <c r="G315" s="8" t="str">
        <f t="shared" si="14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15" s="11" t="s">
        <v>631</v>
      </c>
    </row>
    <row r="316" spans="1:8" ht="16.5" customHeight="1">
      <c r="A316" s="3"/>
      <c r="B316" s="3"/>
      <c r="C316" s="3"/>
      <c r="D316" s="3" t="s">
        <v>474</v>
      </c>
      <c r="E316" s="3" t="s">
        <v>476</v>
      </c>
      <c r="F316" s="4">
        <v>5</v>
      </c>
      <c r="G316" s="8" t="str">
        <f t="shared" si="14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16" s="11" t="s">
        <v>631</v>
      </c>
    </row>
    <row r="317" spans="1:8" ht="16.5" customHeight="1">
      <c r="A317" s="3"/>
      <c r="B317" s="3"/>
      <c r="C317" s="3"/>
      <c r="D317" s="3" t="s">
        <v>418</v>
      </c>
      <c r="E317" s="3" t="s">
        <v>477</v>
      </c>
      <c r="F317" s="4">
        <v>5</v>
      </c>
      <c r="G317" s="8" t="str">
        <f t="shared" si="14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17" s="11" t="s">
        <v>631</v>
      </c>
    </row>
    <row r="318" spans="1:8" ht="16.5" customHeight="1">
      <c r="A318" s="3"/>
      <c r="B318" s="3"/>
      <c r="C318" s="3"/>
      <c r="D318" s="3" t="s">
        <v>418</v>
      </c>
      <c r="E318" s="3" t="s">
        <v>478</v>
      </c>
      <c r="F318" s="4">
        <v>5</v>
      </c>
      <c r="G318" s="8" t="str">
        <f t="shared" si="14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18" s="11" t="s">
        <v>631</v>
      </c>
    </row>
    <row r="319" spans="1:8" ht="16.5" customHeight="1">
      <c r="A319" s="3"/>
      <c r="B319" s="3"/>
      <c r="C319" s="3"/>
      <c r="D319" s="3" t="s">
        <v>418</v>
      </c>
      <c r="E319" s="3" t="s">
        <v>418</v>
      </c>
      <c r="F319" s="4">
        <v>10</v>
      </c>
      <c r="G319" s="8" t="str">
        <f t="shared" si="14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19" s="11" t="s">
        <v>631</v>
      </c>
    </row>
    <row r="320" spans="1:8" ht="16.5" customHeight="1">
      <c r="A320" s="3"/>
      <c r="B320" s="3"/>
      <c r="C320" s="3"/>
      <c r="D320" s="3" t="s">
        <v>479</v>
      </c>
      <c r="E320" s="3" t="s">
        <v>480</v>
      </c>
      <c r="F320" s="4">
        <v>10</v>
      </c>
      <c r="G320" s="8" t="str">
        <f t="shared" si="14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20" s="11" t="s">
        <v>631</v>
      </c>
    </row>
    <row r="321" spans="1:8" ht="16.5" customHeight="1">
      <c r="A321" s="3"/>
      <c r="B321" s="3"/>
      <c r="C321" s="3"/>
      <c r="D321" s="3" t="s">
        <v>479</v>
      </c>
      <c r="E321" s="3" t="s">
        <v>481</v>
      </c>
      <c r="F321" s="4">
        <v>5</v>
      </c>
      <c r="G321" s="8" t="str">
        <f t="shared" si="14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21" s="11" t="s">
        <v>631</v>
      </c>
    </row>
    <row r="322" spans="1:8" ht="16.5" customHeight="1">
      <c r="A322" s="3"/>
      <c r="B322" s="3"/>
      <c r="C322" s="3"/>
      <c r="D322" s="3" t="s">
        <v>479</v>
      </c>
      <c r="E322" s="3" t="s">
        <v>482</v>
      </c>
      <c r="F322" s="4">
        <v>3</v>
      </c>
      <c r="G322" s="8" t="str">
        <f t="shared" si="14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322" s="11" t="s">
        <v>631</v>
      </c>
    </row>
    <row r="323" spans="1:8" ht="16.5" customHeight="1">
      <c r="A323" s="3"/>
      <c r="B323" s="3"/>
      <c r="C323" s="3"/>
      <c r="D323" s="3" t="s">
        <v>479</v>
      </c>
      <c r="E323" s="3" t="s">
        <v>483</v>
      </c>
      <c r="F323" s="4">
        <v>5</v>
      </c>
      <c r="G323" s="8" t="str">
        <f t="shared" si="14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23" s="11" t="s">
        <v>631</v>
      </c>
    </row>
    <row r="324" spans="1:8" ht="16.5" customHeight="1">
      <c r="A324" s="3"/>
      <c r="B324" s="3"/>
      <c r="C324" s="3"/>
      <c r="D324" s="3" t="s">
        <v>484</v>
      </c>
      <c r="E324" s="3" t="s">
        <v>485</v>
      </c>
      <c r="F324" s="4">
        <v>5</v>
      </c>
      <c r="G324" s="14" t="str">
        <f t="shared" si="14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24" s="11" t="s">
        <v>631</v>
      </c>
    </row>
    <row r="325" spans="1:8" ht="16.5" customHeight="1">
      <c r="A325" s="3"/>
      <c r="B325" s="3"/>
      <c r="C325" s="3"/>
      <c r="D325" s="3" t="s">
        <v>484</v>
      </c>
      <c r="E325" s="3" t="s">
        <v>486</v>
      </c>
      <c r="F325" s="4">
        <v>5</v>
      </c>
      <c r="G325" s="8" t="str">
        <f t="shared" si="14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25" s="11" t="s">
        <v>631</v>
      </c>
    </row>
    <row r="326" spans="1:8" ht="16.5" customHeight="1">
      <c r="A326" s="3"/>
      <c r="B326" s="3"/>
      <c r="C326" s="3"/>
      <c r="D326" s="3" t="s">
        <v>484</v>
      </c>
      <c r="E326" s="3" t="s">
        <v>487</v>
      </c>
      <c r="F326" s="4">
        <v>10</v>
      </c>
      <c r="G326" s="8" t="str">
        <f t="shared" si="14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26" s="11" t="s">
        <v>631</v>
      </c>
    </row>
    <row r="327" spans="1:8" ht="16.5" customHeight="1">
      <c r="A327" s="3"/>
      <c r="B327" s="3"/>
      <c r="C327" s="3"/>
      <c r="D327" s="3" t="s">
        <v>484</v>
      </c>
      <c r="E327" s="3" t="s">
        <v>488</v>
      </c>
      <c r="F327" s="4">
        <v>10</v>
      </c>
      <c r="G327" s="14" t="str">
        <f t="shared" si="14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27" s="11" t="s">
        <v>631</v>
      </c>
    </row>
    <row r="328" spans="1:8" ht="16.5" customHeight="1">
      <c r="A328" s="3"/>
      <c r="B328" s="3"/>
      <c r="C328" s="3"/>
      <c r="D328" s="3" t="s">
        <v>484</v>
      </c>
      <c r="E328" s="3" t="s">
        <v>489</v>
      </c>
      <c r="F328" s="4">
        <v>10</v>
      </c>
      <c r="G328" s="8" t="str">
        <f t="shared" si="14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28" s="11" t="s">
        <v>631</v>
      </c>
    </row>
    <row r="329" spans="1:8" ht="16.5" customHeight="1">
      <c r="A329" s="3"/>
      <c r="B329" s="3"/>
      <c r="C329" s="3"/>
      <c r="D329" s="3" t="s">
        <v>490</v>
      </c>
      <c r="E329" s="3" t="s">
        <v>491</v>
      </c>
      <c r="F329" s="4">
        <v>5</v>
      </c>
      <c r="G329" s="8" t="str">
        <f t="shared" si="14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29" s="11" t="s">
        <v>631</v>
      </c>
    </row>
    <row r="330" spans="1:8" ht="16.5" customHeight="1">
      <c r="A330" s="3"/>
      <c r="B330" s="3"/>
      <c r="C330" s="3"/>
      <c r="D330" s="3" t="s">
        <v>490</v>
      </c>
      <c r="E330" s="3" t="s">
        <v>492</v>
      </c>
      <c r="F330" s="4">
        <v>5</v>
      </c>
      <c r="G330" s="8" t="str">
        <f t="shared" si="14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30" s="11" t="s">
        <v>631</v>
      </c>
    </row>
    <row r="331" spans="1:8" ht="16.5" customHeight="1">
      <c r="A331" s="3"/>
      <c r="B331" s="3"/>
      <c r="C331" s="3"/>
      <c r="D331" s="3" t="s">
        <v>490</v>
      </c>
      <c r="E331" s="3" t="s">
        <v>477</v>
      </c>
      <c r="F331" s="4">
        <v>10</v>
      </c>
      <c r="G331" s="8" t="str">
        <f t="shared" si="14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31" s="11" t="s">
        <v>631</v>
      </c>
    </row>
    <row r="332" spans="1:8" ht="16.5" customHeight="1">
      <c r="A332" s="3"/>
      <c r="B332" s="3"/>
      <c r="C332" s="3"/>
      <c r="D332" s="3" t="s">
        <v>490</v>
      </c>
      <c r="E332" s="3" t="s">
        <v>493</v>
      </c>
      <c r="F332" s="4">
        <v>10</v>
      </c>
      <c r="G332" s="8" t="str">
        <f t="shared" si="14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32" s="11" t="s">
        <v>631</v>
      </c>
    </row>
    <row r="333" spans="1:8" ht="16.5" customHeight="1">
      <c r="A333" s="3"/>
      <c r="B333" s="3"/>
      <c r="C333" s="3"/>
      <c r="D333" s="3" t="s">
        <v>141</v>
      </c>
      <c r="E333" s="3" t="s">
        <v>494</v>
      </c>
      <c r="F333" s="3" t="s">
        <v>20</v>
      </c>
      <c r="G333" s="13" t="s">
        <v>624</v>
      </c>
      <c r="H333" s="11" t="s">
        <v>631</v>
      </c>
    </row>
    <row r="334" spans="1:8" ht="16.5" customHeight="1" thickBot="1">
      <c r="A334" s="27"/>
      <c r="B334" s="27"/>
      <c r="C334" s="27"/>
      <c r="D334" s="27" t="s">
        <v>141</v>
      </c>
      <c r="E334" s="27" t="s">
        <v>495</v>
      </c>
      <c r="F334" s="28">
        <v>10</v>
      </c>
      <c r="G334" s="29" t="str">
        <f>VLOOKUP(F334,$J$4:$K$9,2,1)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34" s="36" t="s">
        <v>631</v>
      </c>
    </row>
    <row r="335" spans="1:8" ht="16.5" customHeight="1" thickTop="1">
      <c r="A335" s="3"/>
      <c r="B335" s="3" t="s">
        <v>233</v>
      </c>
      <c r="C335" s="3" t="s">
        <v>233</v>
      </c>
      <c r="D335" s="3" t="s">
        <v>234</v>
      </c>
      <c r="E335" s="3" t="s">
        <v>235</v>
      </c>
      <c r="F335" s="4">
        <v>10</v>
      </c>
      <c r="G335" s="32" t="str">
        <f>VLOOKUP(F335,$J$4:$K$9,2,1)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35" s="11" t="s">
        <v>630</v>
      </c>
    </row>
    <row r="336" spans="1:8" ht="16.5" customHeight="1">
      <c r="A336" s="3"/>
      <c r="B336" s="3"/>
      <c r="C336" s="3"/>
      <c r="D336" s="3" t="s">
        <v>234</v>
      </c>
      <c r="E336" s="3" t="s">
        <v>236</v>
      </c>
      <c r="F336" s="4">
        <v>10</v>
      </c>
      <c r="G336" s="8" t="str">
        <f>VLOOKUP(F336,$J$4:$K$9,2,1)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36" s="11" t="s">
        <v>630</v>
      </c>
    </row>
    <row r="337" spans="1:8" ht="16.5" customHeight="1">
      <c r="A337" s="3"/>
      <c r="B337" s="3"/>
      <c r="C337" s="3"/>
      <c r="D337" s="3" t="s">
        <v>234</v>
      </c>
      <c r="E337" s="3" t="s">
        <v>237</v>
      </c>
      <c r="F337" s="4">
        <v>10</v>
      </c>
      <c r="G337" s="8" t="str">
        <f>VLOOKUP(F337,$J$4:$K$9,2,1)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37" s="11" t="s">
        <v>630</v>
      </c>
    </row>
    <row r="338" spans="1:8" ht="16.5" customHeight="1">
      <c r="A338" s="3"/>
      <c r="B338" s="3"/>
      <c r="C338" s="3"/>
      <c r="D338" s="3" t="s">
        <v>234</v>
      </c>
      <c r="E338" s="3" t="s">
        <v>238</v>
      </c>
      <c r="F338" s="3" t="s">
        <v>20</v>
      </c>
      <c r="G338" s="13" t="s">
        <v>624</v>
      </c>
      <c r="H338" s="11" t="s">
        <v>630</v>
      </c>
    </row>
    <row r="339" spans="1:8" ht="16.5" customHeight="1">
      <c r="A339" s="3"/>
      <c r="B339" s="3"/>
      <c r="C339" s="3"/>
      <c r="D339" s="3" t="s">
        <v>234</v>
      </c>
      <c r="E339" s="3" t="s">
        <v>239</v>
      </c>
      <c r="F339" s="4">
        <v>10</v>
      </c>
      <c r="G339" s="8" t="str">
        <f>VLOOKUP(F339,$J$4:$K$9,2,1)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39" s="11" t="s">
        <v>630</v>
      </c>
    </row>
    <row r="340" spans="1:8" ht="16.5" customHeight="1">
      <c r="A340" s="3"/>
      <c r="B340" s="3"/>
      <c r="C340" s="3" t="s">
        <v>240</v>
      </c>
      <c r="D340" s="3" t="s">
        <v>241</v>
      </c>
      <c r="E340" s="3" t="s">
        <v>242</v>
      </c>
      <c r="F340" s="3" t="s">
        <v>20</v>
      </c>
      <c r="G340" s="13" t="s">
        <v>624</v>
      </c>
      <c r="H340" s="11" t="s">
        <v>630</v>
      </c>
    </row>
    <row r="341" spans="1:8" ht="16.5" customHeight="1">
      <c r="A341" s="3"/>
      <c r="B341" s="3"/>
      <c r="C341" s="3"/>
      <c r="D341" s="3" t="s">
        <v>241</v>
      </c>
      <c r="E341" s="3" t="s">
        <v>243</v>
      </c>
      <c r="F341" s="4">
        <v>10</v>
      </c>
      <c r="G341" s="8" t="str">
        <f t="shared" ref="G341:G374" si="15">VLOOKUP(F341,$J$4:$K$9,2,1)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41" s="11" t="s">
        <v>630</v>
      </c>
    </row>
    <row r="342" spans="1:8" ht="16.5" customHeight="1">
      <c r="A342" s="3"/>
      <c r="B342" s="3"/>
      <c r="C342" s="3"/>
      <c r="D342" s="3" t="s">
        <v>241</v>
      </c>
      <c r="E342" s="3" t="s">
        <v>244</v>
      </c>
      <c r="F342" s="4">
        <v>10</v>
      </c>
      <c r="G342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42" s="11" t="s">
        <v>630</v>
      </c>
    </row>
    <row r="343" spans="1:8" ht="16.5" customHeight="1">
      <c r="A343" s="3"/>
      <c r="B343" s="3"/>
      <c r="C343" s="3"/>
      <c r="D343" s="3" t="s">
        <v>245</v>
      </c>
      <c r="E343" s="3" t="s">
        <v>246</v>
      </c>
      <c r="F343" s="4">
        <v>10</v>
      </c>
      <c r="G343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43" s="11" t="s">
        <v>630</v>
      </c>
    </row>
    <row r="344" spans="1:8" ht="16.5" customHeight="1" thickBot="1">
      <c r="A344" s="15"/>
      <c r="B344" s="15"/>
      <c r="C344" s="15"/>
      <c r="D344" s="15" t="s">
        <v>245</v>
      </c>
      <c r="E344" s="15" t="s">
        <v>247</v>
      </c>
      <c r="F344" s="16">
        <v>10</v>
      </c>
      <c r="G344" s="17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44" s="37" t="s">
        <v>630</v>
      </c>
    </row>
    <row r="345" spans="1:8" ht="16.5" customHeight="1" thickTop="1">
      <c r="A345" s="19"/>
      <c r="B345" s="19" t="s">
        <v>469</v>
      </c>
      <c r="C345" s="19" t="s">
        <v>518</v>
      </c>
      <c r="D345" s="19" t="s">
        <v>519</v>
      </c>
      <c r="E345" s="19" t="s">
        <v>272</v>
      </c>
      <c r="F345" s="20">
        <v>3</v>
      </c>
      <c r="G345" s="38" t="str">
        <f t="shared" si="15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345" s="22" t="s">
        <v>517</v>
      </c>
    </row>
    <row r="346" spans="1:8" ht="16.5" customHeight="1">
      <c r="A346" s="3"/>
      <c r="B346" s="3"/>
      <c r="C346" s="3"/>
      <c r="D346" s="3" t="s">
        <v>519</v>
      </c>
      <c r="E346" s="3" t="s">
        <v>288</v>
      </c>
      <c r="F346" s="4">
        <v>3</v>
      </c>
      <c r="G346" s="8" t="str">
        <f t="shared" si="15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346" s="10" t="s">
        <v>517</v>
      </c>
    </row>
    <row r="347" spans="1:8" ht="16.5" customHeight="1">
      <c r="A347" s="3"/>
      <c r="B347" s="3"/>
      <c r="C347" s="3"/>
      <c r="D347" s="3" t="s">
        <v>519</v>
      </c>
      <c r="E347" s="3" t="s">
        <v>483</v>
      </c>
      <c r="F347" s="4">
        <v>3</v>
      </c>
      <c r="G347" s="8" t="str">
        <f t="shared" si="15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347" s="10" t="s">
        <v>517</v>
      </c>
    </row>
    <row r="348" spans="1:8" ht="16.5" customHeight="1">
      <c r="A348" s="3"/>
      <c r="B348" s="3"/>
      <c r="C348" s="3"/>
      <c r="D348" s="3" t="s">
        <v>519</v>
      </c>
      <c r="E348" s="3" t="s">
        <v>520</v>
      </c>
      <c r="F348" s="4">
        <v>30</v>
      </c>
      <c r="G348" s="8" t="str">
        <f t="shared" si="15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348" s="10" t="s">
        <v>517</v>
      </c>
    </row>
    <row r="349" spans="1:8" ht="16.5" customHeight="1">
      <c r="A349" s="3"/>
      <c r="B349" s="3"/>
      <c r="C349" s="3"/>
      <c r="D349" s="3" t="s">
        <v>521</v>
      </c>
      <c r="E349" s="3" t="s">
        <v>348</v>
      </c>
      <c r="F349" s="4">
        <v>5</v>
      </c>
      <c r="G349" s="8" t="str">
        <f t="shared" si="15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49" s="10" t="s">
        <v>517</v>
      </c>
    </row>
    <row r="350" spans="1:8" ht="16.5" customHeight="1">
      <c r="A350" s="3"/>
      <c r="B350" s="3"/>
      <c r="C350" s="3"/>
      <c r="D350" s="3" t="s">
        <v>521</v>
      </c>
      <c r="E350" s="3" t="s">
        <v>522</v>
      </c>
      <c r="F350" s="4">
        <v>10</v>
      </c>
      <c r="G350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50" s="10" t="s">
        <v>517</v>
      </c>
    </row>
    <row r="351" spans="1:8" ht="16.5" customHeight="1">
      <c r="A351" s="3"/>
      <c r="B351" s="3"/>
      <c r="C351" s="3"/>
      <c r="D351" s="3" t="s">
        <v>521</v>
      </c>
      <c r="E351" s="3" t="s">
        <v>523</v>
      </c>
      <c r="F351" s="4">
        <v>10</v>
      </c>
      <c r="G351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51" s="10" t="s">
        <v>517</v>
      </c>
    </row>
    <row r="352" spans="1:8" ht="16.5" customHeight="1">
      <c r="A352" s="3"/>
      <c r="B352" s="3"/>
      <c r="C352" s="3"/>
      <c r="D352" s="3" t="s">
        <v>521</v>
      </c>
      <c r="E352" s="3" t="s">
        <v>349</v>
      </c>
      <c r="F352" s="4">
        <v>5</v>
      </c>
      <c r="G352" s="8" t="str">
        <f t="shared" si="15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52" s="10" t="s">
        <v>517</v>
      </c>
    </row>
    <row r="353" spans="1:8" ht="16.5" customHeight="1">
      <c r="A353" s="3"/>
      <c r="B353" s="3"/>
      <c r="C353" s="3"/>
      <c r="D353" s="3" t="s">
        <v>521</v>
      </c>
      <c r="E353" s="3" t="s">
        <v>524</v>
      </c>
      <c r="F353" s="4">
        <v>10</v>
      </c>
      <c r="G353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53" s="10" t="s">
        <v>517</v>
      </c>
    </row>
    <row r="354" spans="1:8" ht="16.5" customHeight="1">
      <c r="A354" s="3"/>
      <c r="B354" s="3"/>
      <c r="C354" s="3"/>
      <c r="D354" s="3" t="s">
        <v>521</v>
      </c>
      <c r="E354" s="4" t="s">
        <v>525</v>
      </c>
      <c r="F354" s="4">
        <v>10</v>
      </c>
      <c r="G354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54" s="10" t="s">
        <v>517</v>
      </c>
    </row>
    <row r="355" spans="1:8" ht="16.5" customHeight="1">
      <c r="A355" s="3"/>
      <c r="B355" s="3"/>
      <c r="C355" s="3"/>
      <c r="D355" s="3" t="s">
        <v>521</v>
      </c>
      <c r="E355" s="3" t="s">
        <v>526</v>
      </c>
      <c r="F355" s="4">
        <v>10</v>
      </c>
      <c r="G355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55" s="10" t="s">
        <v>517</v>
      </c>
    </row>
    <row r="356" spans="1:8" ht="16.5" customHeight="1">
      <c r="A356" s="3"/>
      <c r="B356" s="3"/>
      <c r="C356" s="3"/>
      <c r="D356" s="3" t="s">
        <v>521</v>
      </c>
      <c r="E356" s="3" t="s">
        <v>527</v>
      </c>
      <c r="F356" s="4">
        <v>10</v>
      </c>
      <c r="G356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56" s="10" t="s">
        <v>517</v>
      </c>
    </row>
    <row r="357" spans="1:8" ht="16.5" customHeight="1">
      <c r="A357" s="3"/>
      <c r="B357" s="3"/>
      <c r="C357" s="3"/>
      <c r="D357" s="3" t="s">
        <v>521</v>
      </c>
      <c r="E357" s="3" t="s">
        <v>528</v>
      </c>
      <c r="F357" s="4">
        <v>10</v>
      </c>
      <c r="G357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57" s="10" t="s">
        <v>517</v>
      </c>
    </row>
    <row r="358" spans="1:8" ht="16.5" customHeight="1">
      <c r="A358" s="3"/>
      <c r="B358" s="3"/>
      <c r="C358" s="3"/>
      <c r="D358" s="3" t="s">
        <v>521</v>
      </c>
      <c r="E358" s="3" t="s">
        <v>529</v>
      </c>
      <c r="F358" s="4">
        <v>10</v>
      </c>
      <c r="G358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58" s="10" t="s">
        <v>517</v>
      </c>
    </row>
    <row r="359" spans="1:8" ht="16.5" customHeight="1">
      <c r="A359" s="3"/>
      <c r="B359" s="3"/>
      <c r="C359" s="3"/>
      <c r="D359" s="3" t="s">
        <v>521</v>
      </c>
      <c r="E359" s="3" t="s">
        <v>530</v>
      </c>
      <c r="F359" s="4">
        <v>10</v>
      </c>
      <c r="G359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59" s="10" t="s">
        <v>517</v>
      </c>
    </row>
    <row r="360" spans="1:8" ht="16.5" customHeight="1">
      <c r="A360" s="3"/>
      <c r="B360" s="3"/>
      <c r="C360" s="3"/>
      <c r="D360" s="3" t="s">
        <v>320</v>
      </c>
      <c r="E360" s="3" t="s">
        <v>531</v>
      </c>
      <c r="F360" s="4">
        <v>10</v>
      </c>
      <c r="G360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60" s="10" t="s">
        <v>517</v>
      </c>
    </row>
    <row r="361" spans="1:8" ht="16.5" customHeight="1">
      <c r="A361" s="3"/>
      <c r="B361" s="3"/>
      <c r="C361" s="3"/>
      <c r="D361" s="3" t="s">
        <v>320</v>
      </c>
      <c r="E361" s="3" t="s">
        <v>532</v>
      </c>
      <c r="F361" s="4">
        <v>10</v>
      </c>
      <c r="G361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61" s="10" t="s">
        <v>517</v>
      </c>
    </row>
    <row r="362" spans="1:8" ht="16.5" customHeight="1">
      <c r="A362" s="3"/>
      <c r="B362" s="3"/>
      <c r="C362" s="3"/>
      <c r="D362" s="3" t="s">
        <v>320</v>
      </c>
      <c r="E362" s="4" t="s">
        <v>504</v>
      </c>
      <c r="F362" s="4">
        <v>10</v>
      </c>
      <c r="G362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62" s="10" t="s">
        <v>517</v>
      </c>
    </row>
    <row r="363" spans="1:8" ht="16.5" customHeight="1">
      <c r="A363" s="3"/>
      <c r="B363" s="3"/>
      <c r="C363" s="3"/>
      <c r="D363" s="3" t="s">
        <v>320</v>
      </c>
      <c r="E363" s="3" t="s">
        <v>533</v>
      </c>
      <c r="F363" s="4">
        <v>10</v>
      </c>
      <c r="G363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63" s="10" t="s">
        <v>517</v>
      </c>
    </row>
    <row r="364" spans="1:8" ht="16.5" customHeight="1">
      <c r="A364" s="3"/>
      <c r="B364" s="3"/>
      <c r="C364" s="3"/>
      <c r="D364" s="3" t="s">
        <v>320</v>
      </c>
      <c r="E364" s="3" t="s">
        <v>534</v>
      </c>
      <c r="F364" s="4">
        <v>10</v>
      </c>
      <c r="G364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64" s="10" t="s">
        <v>517</v>
      </c>
    </row>
    <row r="365" spans="1:8" ht="16.5" customHeight="1">
      <c r="A365" s="3"/>
      <c r="B365" s="3"/>
      <c r="C365" s="3"/>
      <c r="D365" s="3" t="s">
        <v>320</v>
      </c>
      <c r="E365" s="3" t="s">
        <v>535</v>
      </c>
      <c r="F365" s="4">
        <v>3</v>
      </c>
      <c r="G365" s="8" t="str">
        <f t="shared" si="15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365" s="10" t="s">
        <v>517</v>
      </c>
    </row>
    <row r="366" spans="1:8" ht="16.5" customHeight="1">
      <c r="A366" s="3"/>
      <c r="B366" s="3"/>
      <c r="C366" s="3"/>
      <c r="D366" s="3" t="s">
        <v>320</v>
      </c>
      <c r="E366" s="3" t="s">
        <v>482</v>
      </c>
      <c r="F366" s="4">
        <v>3</v>
      </c>
      <c r="G366" s="14" t="str">
        <f t="shared" si="15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366" s="10" t="s">
        <v>517</v>
      </c>
    </row>
    <row r="367" spans="1:8" ht="16.5" customHeight="1">
      <c r="A367" s="3"/>
      <c r="B367" s="3"/>
      <c r="C367" s="3"/>
      <c r="D367" s="3" t="s">
        <v>320</v>
      </c>
      <c r="E367" s="3" t="s">
        <v>481</v>
      </c>
      <c r="F367" s="4">
        <v>10</v>
      </c>
      <c r="G367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67" s="10" t="s">
        <v>517</v>
      </c>
    </row>
    <row r="368" spans="1:8" ht="16.5" customHeight="1">
      <c r="A368" s="3"/>
      <c r="B368" s="3"/>
      <c r="C368" s="3"/>
      <c r="D368" s="3" t="s">
        <v>320</v>
      </c>
      <c r="E368" s="3" t="s">
        <v>536</v>
      </c>
      <c r="F368" s="4">
        <v>3</v>
      </c>
      <c r="G368" s="8" t="str">
        <f t="shared" si="15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368" s="10" t="s">
        <v>517</v>
      </c>
    </row>
    <row r="369" spans="1:8" ht="16.5" customHeight="1">
      <c r="A369" s="3"/>
      <c r="B369" s="3"/>
      <c r="C369" s="3"/>
      <c r="D369" s="3" t="s">
        <v>320</v>
      </c>
      <c r="E369" s="3" t="s">
        <v>537</v>
      </c>
      <c r="F369" s="4">
        <v>10</v>
      </c>
      <c r="G369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69" s="10" t="s">
        <v>517</v>
      </c>
    </row>
    <row r="370" spans="1:8" ht="16.5" customHeight="1">
      <c r="A370" s="3"/>
      <c r="B370" s="3"/>
      <c r="C370" s="3"/>
      <c r="D370" s="3" t="s">
        <v>320</v>
      </c>
      <c r="E370" s="3" t="s">
        <v>538</v>
      </c>
      <c r="F370" s="4">
        <v>10</v>
      </c>
      <c r="G370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70" s="10" t="s">
        <v>517</v>
      </c>
    </row>
    <row r="371" spans="1:8" ht="16.5" customHeight="1">
      <c r="A371" s="3"/>
      <c r="B371" s="3"/>
      <c r="C371" s="3"/>
      <c r="D371" s="3" t="s">
        <v>320</v>
      </c>
      <c r="E371" s="3" t="s">
        <v>539</v>
      </c>
      <c r="F371" s="4">
        <v>10</v>
      </c>
      <c r="G371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71" s="10" t="s">
        <v>517</v>
      </c>
    </row>
    <row r="372" spans="1:8" ht="16.5" customHeight="1">
      <c r="A372" s="3"/>
      <c r="B372" s="3"/>
      <c r="C372" s="3"/>
      <c r="D372" s="3" t="s">
        <v>320</v>
      </c>
      <c r="E372" s="3" t="s">
        <v>540</v>
      </c>
      <c r="F372" s="4">
        <v>10</v>
      </c>
      <c r="G372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72" s="10" t="s">
        <v>517</v>
      </c>
    </row>
    <row r="373" spans="1:8" ht="16.5" customHeight="1">
      <c r="A373" s="3"/>
      <c r="B373" s="3"/>
      <c r="C373" s="3"/>
      <c r="D373" s="3" t="s">
        <v>320</v>
      </c>
      <c r="E373" s="3" t="s">
        <v>541</v>
      </c>
      <c r="F373" s="4">
        <v>10</v>
      </c>
      <c r="G373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73" s="10" t="s">
        <v>517</v>
      </c>
    </row>
    <row r="374" spans="1:8" ht="16.5" customHeight="1">
      <c r="A374" s="3"/>
      <c r="B374" s="3"/>
      <c r="C374" s="3"/>
      <c r="D374" s="3" t="s">
        <v>320</v>
      </c>
      <c r="E374" s="3" t="s">
        <v>542</v>
      </c>
      <c r="F374" s="4">
        <v>10</v>
      </c>
      <c r="G374" s="8" t="str">
        <f t="shared" si="15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74" s="10" t="s">
        <v>517</v>
      </c>
    </row>
    <row r="375" spans="1:8" ht="16.5" customHeight="1">
      <c r="A375" s="3"/>
      <c r="B375" s="3"/>
      <c r="C375" s="3"/>
      <c r="D375" s="3" t="s">
        <v>141</v>
      </c>
      <c r="E375" s="3" t="s">
        <v>494</v>
      </c>
      <c r="F375" s="3" t="s">
        <v>20</v>
      </c>
      <c r="G375" s="13" t="s">
        <v>624</v>
      </c>
      <c r="H375" s="10" t="s">
        <v>517</v>
      </c>
    </row>
    <row r="376" spans="1:8" ht="16.5" customHeight="1" thickBot="1">
      <c r="A376" s="27"/>
      <c r="B376" s="27"/>
      <c r="C376" s="27"/>
      <c r="D376" s="27" t="s">
        <v>141</v>
      </c>
      <c r="E376" s="27" t="s">
        <v>495</v>
      </c>
      <c r="F376" s="28">
        <v>10</v>
      </c>
      <c r="G376" s="29" t="str">
        <f t="shared" ref="G376:G396" si="16">VLOOKUP(F376,$J$4:$K$9,2,1)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76" s="30" t="s">
        <v>517</v>
      </c>
    </row>
    <row r="377" spans="1:8" ht="16.5" customHeight="1" thickTop="1">
      <c r="A377" s="3"/>
      <c r="B377" s="3" t="s">
        <v>559</v>
      </c>
      <c r="C377" s="3" t="s">
        <v>560</v>
      </c>
      <c r="D377" s="3" t="s">
        <v>561</v>
      </c>
      <c r="E377" s="3" t="s">
        <v>302</v>
      </c>
      <c r="F377" s="4">
        <v>3</v>
      </c>
      <c r="G377" s="32" t="str">
        <f t="shared" si="16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377" s="10" t="s">
        <v>558</v>
      </c>
    </row>
    <row r="378" spans="1:8" ht="16.5" customHeight="1">
      <c r="A378" s="3"/>
      <c r="B378" s="3"/>
      <c r="C378" s="3"/>
      <c r="D378" s="3" t="s">
        <v>561</v>
      </c>
      <c r="E378" s="3" t="s">
        <v>562</v>
      </c>
      <c r="F378" s="4">
        <v>5</v>
      </c>
      <c r="G378" s="8" t="str">
        <f t="shared" si="16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78" s="10" t="s">
        <v>558</v>
      </c>
    </row>
    <row r="379" spans="1:8" ht="16.5" customHeight="1">
      <c r="A379" s="3"/>
      <c r="B379" s="3"/>
      <c r="C379" s="3"/>
      <c r="D379" s="3" t="s">
        <v>561</v>
      </c>
      <c r="E379" s="3" t="s">
        <v>272</v>
      </c>
      <c r="F379" s="4">
        <v>3</v>
      </c>
      <c r="G379" s="8" t="str">
        <f t="shared" si="16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379" s="10" t="s">
        <v>558</v>
      </c>
    </row>
    <row r="380" spans="1:8" ht="16.5" customHeight="1">
      <c r="A380" s="3"/>
      <c r="B380" s="3"/>
      <c r="C380" s="3"/>
      <c r="D380" s="3" t="s">
        <v>561</v>
      </c>
      <c r="E380" s="4" t="s">
        <v>563</v>
      </c>
      <c r="F380" s="4">
        <v>5</v>
      </c>
      <c r="G380" s="8" t="str">
        <f t="shared" si="16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80" s="10" t="s">
        <v>558</v>
      </c>
    </row>
    <row r="381" spans="1:8" ht="16.5" customHeight="1">
      <c r="A381" s="3"/>
      <c r="B381" s="3"/>
      <c r="C381" s="3" t="s">
        <v>564</v>
      </c>
      <c r="D381" s="3" t="s">
        <v>565</v>
      </c>
      <c r="E381" s="3" t="s">
        <v>566</v>
      </c>
      <c r="F381" s="4">
        <v>3</v>
      </c>
      <c r="G381" s="8" t="str">
        <f t="shared" si="16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381" s="10" t="s">
        <v>558</v>
      </c>
    </row>
    <row r="382" spans="1:8" ht="16.5" customHeight="1">
      <c r="A382" s="3"/>
      <c r="B382" s="3"/>
      <c r="C382" s="3"/>
      <c r="D382" s="3" t="s">
        <v>565</v>
      </c>
      <c r="E382" s="3" t="s">
        <v>567</v>
      </c>
      <c r="F382" s="4">
        <v>5</v>
      </c>
      <c r="G382" s="8" t="str">
        <f t="shared" si="16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82" s="10" t="s">
        <v>558</v>
      </c>
    </row>
    <row r="383" spans="1:8" ht="16.5" customHeight="1">
      <c r="A383" s="3"/>
      <c r="B383" s="3"/>
      <c r="C383" s="3"/>
      <c r="D383" s="3" t="s">
        <v>565</v>
      </c>
      <c r="E383" s="3" t="s">
        <v>568</v>
      </c>
      <c r="F383" s="4">
        <v>10</v>
      </c>
      <c r="G383" s="8" t="str">
        <f t="shared" si="1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83" s="10" t="s">
        <v>558</v>
      </c>
    </row>
    <row r="384" spans="1:8" ht="16.5" customHeight="1">
      <c r="A384" s="3"/>
      <c r="B384" s="3"/>
      <c r="C384" s="3"/>
      <c r="D384" s="3" t="s">
        <v>565</v>
      </c>
      <c r="E384" s="3" t="s">
        <v>569</v>
      </c>
      <c r="F384" s="4">
        <v>10</v>
      </c>
      <c r="G384" s="8" t="str">
        <f t="shared" si="1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84" s="10" t="s">
        <v>558</v>
      </c>
    </row>
    <row r="385" spans="1:8" ht="16.5" customHeight="1">
      <c r="A385" s="3"/>
      <c r="B385" s="3"/>
      <c r="C385" s="3"/>
      <c r="D385" s="3" t="s">
        <v>565</v>
      </c>
      <c r="E385" s="3" t="s">
        <v>570</v>
      </c>
      <c r="F385" s="4">
        <v>10</v>
      </c>
      <c r="G385" s="8" t="str">
        <f t="shared" si="1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85" s="10" t="s">
        <v>558</v>
      </c>
    </row>
    <row r="386" spans="1:8" ht="16.5" customHeight="1">
      <c r="A386" s="3"/>
      <c r="B386" s="3"/>
      <c r="C386" s="3"/>
      <c r="D386" s="3" t="s">
        <v>565</v>
      </c>
      <c r="E386" s="3" t="s">
        <v>571</v>
      </c>
      <c r="F386" s="4">
        <v>30</v>
      </c>
      <c r="G386" s="8" t="str">
        <f t="shared" si="16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386" s="10" t="s">
        <v>558</v>
      </c>
    </row>
    <row r="387" spans="1:8" ht="16.5" customHeight="1">
      <c r="A387" s="3"/>
      <c r="B387" s="3"/>
      <c r="C387" s="3"/>
      <c r="D387" s="3" t="s">
        <v>565</v>
      </c>
      <c r="E387" s="3" t="s">
        <v>572</v>
      </c>
      <c r="F387" s="3" t="s">
        <v>22</v>
      </c>
      <c r="G387" s="8" t="str">
        <f t="shared" si="16"/>
        <v>영구적으로 보존할 필요는 없으나 공공기관의 주요업무에 관한 기록물로 30년 이상의 기간동안 업무에 참고하거나 기관의 업무 수행 내용을 증명할 필요가 있는 기록물로 준영구 기간 보존</v>
      </c>
      <c r="H387" s="10" t="s">
        <v>558</v>
      </c>
    </row>
    <row r="388" spans="1:8" ht="16.5" customHeight="1">
      <c r="A388" s="3"/>
      <c r="B388" s="3"/>
      <c r="C388" s="3"/>
      <c r="D388" s="3" t="s">
        <v>573</v>
      </c>
      <c r="E388" s="3" t="s">
        <v>566</v>
      </c>
      <c r="F388" s="4">
        <v>3</v>
      </c>
      <c r="G388" s="8" t="str">
        <f t="shared" si="16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388" s="10" t="s">
        <v>558</v>
      </c>
    </row>
    <row r="389" spans="1:8" ht="16.5" customHeight="1">
      <c r="A389" s="3"/>
      <c r="B389" s="3"/>
      <c r="C389" s="3"/>
      <c r="D389" s="3" t="s">
        <v>573</v>
      </c>
      <c r="E389" s="3" t="s">
        <v>574</v>
      </c>
      <c r="F389" s="4">
        <v>10</v>
      </c>
      <c r="G389" s="8" t="str">
        <f t="shared" si="1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89" s="10" t="s">
        <v>558</v>
      </c>
    </row>
    <row r="390" spans="1:8" ht="16.5" customHeight="1">
      <c r="A390" s="3"/>
      <c r="B390" s="3"/>
      <c r="C390" s="3"/>
      <c r="D390" s="3" t="s">
        <v>573</v>
      </c>
      <c r="E390" s="3" t="s">
        <v>568</v>
      </c>
      <c r="F390" s="4">
        <v>10</v>
      </c>
      <c r="G390" s="8" t="str">
        <f t="shared" si="1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90" s="10" t="s">
        <v>558</v>
      </c>
    </row>
    <row r="391" spans="1:8" ht="16.5" customHeight="1">
      <c r="A391" s="3"/>
      <c r="B391" s="3"/>
      <c r="C391" s="3"/>
      <c r="D391" s="3" t="s">
        <v>573</v>
      </c>
      <c r="E391" s="3" t="s">
        <v>569</v>
      </c>
      <c r="F391" s="4">
        <v>5</v>
      </c>
      <c r="G391" s="8" t="str">
        <f t="shared" si="16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391" s="10" t="s">
        <v>558</v>
      </c>
    </row>
    <row r="392" spans="1:8" ht="16.5" customHeight="1">
      <c r="A392" s="3"/>
      <c r="B392" s="3"/>
      <c r="C392" s="3"/>
      <c r="D392" s="3" t="s">
        <v>573</v>
      </c>
      <c r="E392" s="3" t="s">
        <v>575</v>
      </c>
      <c r="F392" s="4">
        <v>10</v>
      </c>
      <c r="G392" s="8" t="str">
        <f t="shared" si="1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92" s="10" t="s">
        <v>558</v>
      </c>
    </row>
    <row r="393" spans="1:8" ht="16.5" customHeight="1">
      <c r="A393" s="3"/>
      <c r="B393" s="3"/>
      <c r="C393" s="3"/>
      <c r="D393" s="3" t="s">
        <v>573</v>
      </c>
      <c r="E393" s="3" t="s">
        <v>576</v>
      </c>
      <c r="F393" s="4">
        <v>10</v>
      </c>
      <c r="G393" s="8" t="str">
        <f t="shared" si="1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93" s="10" t="s">
        <v>558</v>
      </c>
    </row>
    <row r="394" spans="1:8" ht="16.5" customHeight="1">
      <c r="A394" s="3"/>
      <c r="B394" s="3"/>
      <c r="C394" s="3"/>
      <c r="D394" s="3" t="s">
        <v>573</v>
      </c>
      <c r="E394" s="3" t="s">
        <v>570</v>
      </c>
      <c r="F394" s="4">
        <v>10</v>
      </c>
      <c r="G394" s="8" t="str">
        <f t="shared" si="16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94" s="10" t="s">
        <v>558</v>
      </c>
    </row>
    <row r="395" spans="1:8" ht="16.5" customHeight="1">
      <c r="A395" s="3"/>
      <c r="B395" s="3"/>
      <c r="C395" s="3"/>
      <c r="D395" s="3" t="s">
        <v>573</v>
      </c>
      <c r="E395" s="3" t="s">
        <v>571</v>
      </c>
      <c r="F395" s="4">
        <v>30</v>
      </c>
      <c r="G395" s="8" t="str">
        <f t="shared" si="16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395" s="10" t="s">
        <v>558</v>
      </c>
    </row>
    <row r="396" spans="1:8" ht="16.5" customHeight="1">
      <c r="A396" s="3"/>
      <c r="B396" s="3"/>
      <c r="C396" s="3"/>
      <c r="D396" s="3" t="s">
        <v>573</v>
      </c>
      <c r="E396" s="3" t="s">
        <v>577</v>
      </c>
      <c r="F396" s="3" t="s">
        <v>22</v>
      </c>
      <c r="G396" s="8" t="str">
        <f t="shared" si="16"/>
        <v>영구적으로 보존할 필요는 없으나 공공기관의 주요업무에 관한 기록물로 30년 이상의 기간동안 업무에 참고하거나 기관의 업무 수행 내용을 증명할 필요가 있는 기록물로 준영구 기간 보존</v>
      </c>
      <c r="H396" s="10" t="s">
        <v>558</v>
      </c>
    </row>
    <row r="397" spans="1:8" ht="16.5" customHeight="1">
      <c r="A397" s="3"/>
      <c r="B397" s="3"/>
      <c r="C397" s="3"/>
      <c r="D397" s="3" t="s">
        <v>141</v>
      </c>
      <c r="E397" s="3" t="s">
        <v>578</v>
      </c>
      <c r="F397" s="3" t="s">
        <v>20</v>
      </c>
      <c r="G397" s="13" t="s">
        <v>624</v>
      </c>
      <c r="H397" s="10" t="s">
        <v>558</v>
      </c>
    </row>
    <row r="398" spans="1:8" ht="16.5" customHeight="1" thickBot="1">
      <c r="A398" s="39"/>
      <c r="B398" s="15"/>
      <c r="C398" s="15"/>
      <c r="D398" s="15" t="s">
        <v>141</v>
      </c>
      <c r="E398" s="15" t="s">
        <v>579</v>
      </c>
      <c r="F398" s="16">
        <v>10</v>
      </c>
      <c r="G398" s="17" t="str">
        <f>VLOOKUP(F398,$J$4:$K$9,2,1)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398" s="40" t="s">
        <v>558</v>
      </c>
    </row>
    <row r="399" spans="1:8" ht="16.5" customHeight="1" thickTop="1">
      <c r="A399" s="19"/>
      <c r="B399" s="19" t="s">
        <v>544</v>
      </c>
      <c r="C399" s="19" t="s">
        <v>545</v>
      </c>
      <c r="D399" s="19" t="s">
        <v>471</v>
      </c>
      <c r="E399" s="19" t="s">
        <v>272</v>
      </c>
      <c r="F399" s="20">
        <v>3</v>
      </c>
      <c r="G399" s="21" t="str">
        <f>VLOOKUP(F399,$J$4:$K$9,2,1)</f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399" s="22" t="s">
        <v>543</v>
      </c>
    </row>
    <row r="400" spans="1:8" ht="16.5" customHeight="1">
      <c r="A400" s="3"/>
      <c r="B400" s="3"/>
      <c r="C400" s="3"/>
      <c r="D400" s="3" t="s">
        <v>471</v>
      </c>
      <c r="E400" s="3" t="s">
        <v>288</v>
      </c>
      <c r="F400" s="4">
        <v>3</v>
      </c>
      <c r="G400" s="8" t="str">
        <f>VLOOKUP(F400,$J$4:$K$9,2,1)</f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00" s="10" t="s">
        <v>543</v>
      </c>
    </row>
    <row r="401" spans="1:8" ht="16.5" customHeight="1">
      <c r="A401" s="3"/>
      <c r="B401" s="3"/>
      <c r="C401" s="3"/>
      <c r="D401" s="3" t="s">
        <v>471</v>
      </c>
      <c r="E401" s="3" t="s">
        <v>498</v>
      </c>
      <c r="F401" s="4">
        <v>1</v>
      </c>
      <c r="G401" s="7" t="s">
        <v>627</v>
      </c>
      <c r="H401" s="10" t="s">
        <v>543</v>
      </c>
    </row>
    <row r="402" spans="1:8" ht="16.5" customHeight="1">
      <c r="A402" s="3"/>
      <c r="B402" s="3"/>
      <c r="C402" s="3"/>
      <c r="D402" s="3" t="s">
        <v>471</v>
      </c>
      <c r="E402" s="3" t="s">
        <v>546</v>
      </c>
      <c r="F402" s="4">
        <v>3</v>
      </c>
      <c r="G402" s="8" t="str">
        <f>VLOOKUP(F402,$J$4:$K$9,2,1)</f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02" s="10" t="s">
        <v>543</v>
      </c>
    </row>
    <row r="403" spans="1:8" ht="16.5" customHeight="1">
      <c r="A403" s="3"/>
      <c r="B403" s="3"/>
      <c r="C403" s="3"/>
      <c r="D403" s="3" t="s">
        <v>471</v>
      </c>
      <c r="E403" s="3" t="s">
        <v>500</v>
      </c>
      <c r="F403" s="4">
        <v>1</v>
      </c>
      <c r="G403" s="13" t="s">
        <v>628</v>
      </c>
      <c r="H403" s="10" t="s">
        <v>543</v>
      </c>
    </row>
    <row r="404" spans="1:8" ht="16.5" customHeight="1">
      <c r="A404" s="3"/>
      <c r="B404" s="3"/>
      <c r="C404" s="3"/>
      <c r="D404" s="3" t="s">
        <v>471</v>
      </c>
      <c r="E404" s="3" t="s">
        <v>473</v>
      </c>
      <c r="F404" s="4">
        <v>3</v>
      </c>
      <c r="G404" s="8" t="str">
        <f t="shared" ref="G404:G419" si="17">VLOOKUP(F404,$J$4:$K$9,2,1)</f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04" s="10" t="s">
        <v>543</v>
      </c>
    </row>
    <row r="405" spans="1:8" ht="16.5" customHeight="1">
      <c r="A405" s="3"/>
      <c r="B405" s="3"/>
      <c r="C405" s="3"/>
      <c r="D405" s="3" t="s">
        <v>471</v>
      </c>
      <c r="E405" s="3" t="s">
        <v>506</v>
      </c>
      <c r="F405" s="4">
        <v>5</v>
      </c>
      <c r="G405" s="8" t="str">
        <f t="shared" si="17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05" s="10" t="s">
        <v>543</v>
      </c>
    </row>
    <row r="406" spans="1:8" ht="16.5" customHeight="1">
      <c r="A406" s="3"/>
      <c r="B406" s="3"/>
      <c r="C406" s="3" t="s">
        <v>547</v>
      </c>
      <c r="D406" s="3" t="s">
        <v>548</v>
      </c>
      <c r="E406" s="3" t="s">
        <v>549</v>
      </c>
      <c r="F406" s="4">
        <v>5</v>
      </c>
      <c r="G406" s="8" t="str">
        <f t="shared" si="17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06" s="10" t="s">
        <v>543</v>
      </c>
    </row>
    <row r="407" spans="1:8" ht="16.5" customHeight="1">
      <c r="A407" s="3"/>
      <c r="B407" s="3"/>
      <c r="C407" s="3"/>
      <c r="D407" s="3" t="s">
        <v>548</v>
      </c>
      <c r="E407" s="3" t="s">
        <v>480</v>
      </c>
      <c r="F407" s="4">
        <v>10</v>
      </c>
      <c r="G407" s="8" t="str">
        <f t="shared" si="17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407" s="10" t="s">
        <v>543</v>
      </c>
    </row>
    <row r="408" spans="1:8" ht="16.5" customHeight="1">
      <c r="A408" s="3"/>
      <c r="B408" s="3"/>
      <c r="C408" s="3" t="s">
        <v>550</v>
      </c>
      <c r="D408" s="3" t="s">
        <v>551</v>
      </c>
      <c r="E408" s="3" t="s">
        <v>552</v>
      </c>
      <c r="F408" s="4">
        <v>5</v>
      </c>
      <c r="G408" s="8" t="str">
        <f t="shared" si="17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08" s="10" t="s">
        <v>543</v>
      </c>
    </row>
    <row r="409" spans="1:8" ht="16.5" customHeight="1">
      <c r="A409" s="3"/>
      <c r="B409" s="3"/>
      <c r="C409" s="3"/>
      <c r="D409" s="3" t="s">
        <v>551</v>
      </c>
      <c r="E409" s="3" t="s">
        <v>553</v>
      </c>
      <c r="F409" s="4">
        <v>5</v>
      </c>
      <c r="G409" s="14" t="str">
        <f t="shared" si="17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09" s="10" t="s">
        <v>543</v>
      </c>
    </row>
    <row r="410" spans="1:8" ht="16.5" customHeight="1">
      <c r="A410" s="3"/>
      <c r="B410" s="3"/>
      <c r="C410" s="3"/>
      <c r="D410" s="3" t="s">
        <v>551</v>
      </c>
      <c r="E410" s="3" t="s">
        <v>554</v>
      </c>
      <c r="F410" s="4">
        <v>5</v>
      </c>
      <c r="G410" s="8" t="str">
        <f t="shared" si="17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10" s="10" t="s">
        <v>543</v>
      </c>
    </row>
    <row r="411" spans="1:8" ht="16.5" customHeight="1">
      <c r="A411" s="3"/>
      <c r="B411" s="3"/>
      <c r="C411" s="3"/>
      <c r="D411" s="3" t="s">
        <v>551</v>
      </c>
      <c r="E411" s="3" t="s">
        <v>555</v>
      </c>
      <c r="F411" s="4">
        <v>5</v>
      </c>
      <c r="G411" s="14" t="str">
        <f t="shared" si="17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11" s="10" t="s">
        <v>543</v>
      </c>
    </row>
    <row r="412" spans="1:8" ht="16.5" customHeight="1">
      <c r="A412" s="3"/>
      <c r="B412" s="3"/>
      <c r="C412" s="3"/>
      <c r="D412" s="3" t="s">
        <v>551</v>
      </c>
      <c r="E412" s="3" t="s">
        <v>556</v>
      </c>
      <c r="F412" s="4">
        <v>5</v>
      </c>
      <c r="G412" s="14" t="str">
        <f t="shared" si="17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12" s="10" t="s">
        <v>543</v>
      </c>
    </row>
    <row r="413" spans="1:8" ht="16.5" customHeight="1">
      <c r="A413" s="3"/>
      <c r="B413" s="3"/>
      <c r="C413" s="3"/>
      <c r="D413" s="3" t="s">
        <v>551</v>
      </c>
      <c r="E413" s="3" t="s">
        <v>479</v>
      </c>
      <c r="F413" s="4">
        <v>10</v>
      </c>
      <c r="G413" s="8" t="str">
        <f t="shared" si="17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413" s="10" t="s">
        <v>543</v>
      </c>
    </row>
    <row r="414" spans="1:8" ht="16.5" customHeight="1">
      <c r="A414" s="3"/>
      <c r="B414" s="3"/>
      <c r="C414" s="3"/>
      <c r="D414" s="3" t="s">
        <v>557</v>
      </c>
      <c r="E414" s="3" t="s">
        <v>552</v>
      </c>
      <c r="F414" s="4">
        <v>5</v>
      </c>
      <c r="G414" s="8" t="str">
        <f t="shared" si="17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14" s="10" t="s">
        <v>543</v>
      </c>
    </row>
    <row r="415" spans="1:8" ht="16.5" customHeight="1">
      <c r="A415" s="3"/>
      <c r="B415" s="3"/>
      <c r="C415" s="3"/>
      <c r="D415" s="3" t="s">
        <v>557</v>
      </c>
      <c r="E415" s="3" t="s">
        <v>553</v>
      </c>
      <c r="F415" s="4">
        <v>5</v>
      </c>
      <c r="G415" s="8" t="str">
        <f t="shared" si="17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15" s="10" t="s">
        <v>543</v>
      </c>
    </row>
    <row r="416" spans="1:8" ht="16.5" customHeight="1">
      <c r="A416" s="3"/>
      <c r="B416" s="3"/>
      <c r="C416" s="3"/>
      <c r="D416" s="3" t="s">
        <v>557</v>
      </c>
      <c r="E416" s="3" t="s">
        <v>554</v>
      </c>
      <c r="F416" s="4">
        <v>5</v>
      </c>
      <c r="G416" s="8" t="str">
        <f t="shared" si="17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16" s="10" t="s">
        <v>543</v>
      </c>
    </row>
    <row r="417" spans="1:8" ht="16.5" customHeight="1">
      <c r="A417" s="3"/>
      <c r="B417" s="3"/>
      <c r="C417" s="3"/>
      <c r="D417" s="3" t="s">
        <v>557</v>
      </c>
      <c r="E417" s="3" t="s">
        <v>555</v>
      </c>
      <c r="F417" s="4">
        <v>5</v>
      </c>
      <c r="G417" s="8" t="str">
        <f t="shared" si="17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17" s="10" t="s">
        <v>543</v>
      </c>
    </row>
    <row r="418" spans="1:8" ht="16.5" customHeight="1">
      <c r="A418" s="3"/>
      <c r="B418" s="3"/>
      <c r="C418" s="3"/>
      <c r="D418" s="3" t="s">
        <v>557</v>
      </c>
      <c r="E418" s="3" t="s">
        <v>556</v>
      </c>
      <c r="F418" s="4">
        <v>5</v>
      </c>
      <c r="G418" s="8" t="str">
        <f t="shared" si="17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18" s="10" t="s">
        <v>543</v>
      </c>
    </row>
    <row r="419" spans="1:8" ht="16.5" customHeight="1">
      <c r="A419" s="3"/>
      <c r="B419" s="3"/>
      <c r="C419" s="3"/>
      <c r="D419" s="3" t="s">
        <v>557</v>
      </c>
      <c r="E419" s="3" t="s">
        <v>479</v>
      </c>
      <c r="F419" s="4">
        <v>10</v>
      </c>
      <c r="G419" s="8" t="str">
        <f t="shared" si="17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419" s="10" t="s">
        <v>543</v>
      </c>
    </row>
    <row r="420" spans="1:8" ht="16.5" customHeight="1">
      <c r="A420" s="3"/>
      <c r="B420" s="3"/>
      <c r="C420" s="3"/>
      <c r="D420" s="3" t="s">
        <v>141</v>
      </c>
      <c r="E420" s="3" t="s">
        <v>494</v>
      </c>
      <c r="F420" s="3" t="s">
        <v>20</v>
      </c>
      <c r="G420" s="13" t="s">
        <v>624</v>
      </c>
      <c r="H420" s="10" t="s">
        <v>543</v>
      </c>
    </row>
    <row r="421" spans="1:8" ht="16.5" customHeight="1" thickBot="1">
      <c r="A421" s="27"/>
      <c r="B421" s="27"/>
      <c r="C421" s="27"/>
      <c r="D421" s="27" t="s">
        <v>141</v>
      </c>
      <c r="E421" s="27" t="s">
        <v>495</v>
      </c>
      <c r="F421" s="28">
        <v>10</v>
      </c>
      <c r="G421" s="29" t="str">
        <f>VLOOKUP(F421,$J$4:$K$9,2,1)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421" s="30" t="s">
        <v>543</v>
      </c>
    </row>
    <row r="422" spans="1:8" ht="16.5" customHeight="1" thickTop="1">
      <c r="A422" s="3"/>
      <c r="B422" s="3" t="s">
        <v>469</v>
      </c>
      <c r="C422" s="3" t="s">
        <v>497</v>
      </c>
      <c r="D422" s="3" t="s">
        <v>471</v>
      </c>
      <c r="E422" s="3" t="s">
        <v>272</v>
      </c>
      <c r="F422" s="4">
        <v>3</v>
      </c>
      <c r="G422" s="8" t="str">
        <f>VLOOKUP(F422,$J$4:$K$9,2,1)</f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22" s="10" t="s">
        <v>496</v>
      </c>
    </row>
    <row r="423" spans="1:8" ht="16.5" customHeight="1">
      <c r="A423" s="3"/>
      <c r="B423" s="3"/>
      <c r="C423" s="3"/>
      <c r="D423" s="3" t="s">
        <v>471</v>
      </c>
      <c r="E423" s="3" t="s">
        <v>288</v>
      </c>
      <c r="F423" s="4">
        <v>3</v>
      </c>
      <c r="G423" s="8" t="str">
        <f>VLOOKUP(F423,$J$4:$K$9,2,1)</f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23" s="10" t="s">
        <v>496</v>
      </c>
    </row>
    <row r="424" spans="1:8" ht="16.5" customHeight="1">
      <c r="A424" s="3"/>
      <c r="B424" s="3"/>
      <c r="C424" s="3"/>
      <c r="D424" s="3" t="s">
        <v>471</v>
      </c>
      <c r="E424" s="3" t="s">
        <v>498</v>
      </c>
      <c r="F424" s="4">
        <v>1</v>
      </c>
      <c r="G424" s="7" t="s">
        <v>629</v>
      </c>
      <c r="H424" s="10" t="s">
        <v>496</v>
      </c>
    </row>
    <row r="425" spans="1:8" ht="16.5" customHeight="1">
      <c r="A425" s="3"/>
      <c r="B425" s="3"/>
      <c r="C425" s="3"/>
      <c r="D425" s="3" t="s">
        <v>471</v>
      </c>
      <c r="E425" s="3" t="s">
        <v>499</v>
      </c>
      <c r="F425" s="4">
        <v>3</v>
      </c>
      <c r="G425" s="8" t="str">
        <f>VLOOKUP(F425,$J$4:$K$9,2,1)</f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25" s="10" t="s">
        <v>496</v>
      </c>
    </row>
    <row r="426" spans="1:8" ht="16.5" customHeight="1">
      <c r="A426" s="3"/>
      <c r="B426" s="3"/>
      <c r="C426" s="3"/>
      <c r="D426" s="3" t="s">
        <v>471</v>
      </c>
      <c r="E426" s="3" t="s">
        <v>303</v>
      </c>
      <c r="F426" s="4">
        <v>3</v>
      </c>
      <c r="G426" s="8" t="str">
        <f>VLOOKUP(F426,$J$4:$K$9,2,1)</f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26" s="10" t="s">
        <v>496</v>
      </c>
    </row>
    <row r="427" spans="1:8" ht="16.5" customHeight="1">
      <c r="A427" s="3"/>
      <c r="B427" s="3"/>
      <c r="C427" s="3"/>
      <c r="D427" s="3" t="s">
        <v>471</v>
      </c>
      <c r="E427" s="3" t="s">
        <v>500</v>
      </c>
      <c r="F427" s="4">
        <v>1</v>
      </c>
      <c r="G427" s="13" t="s">
        <v>628</v>
      </c>
      <c r="H427" s="10" t="s">
        <v>496</v>
      </c>
    </row>
    <row r="428" spans="1:8" ht="16.5" customHeight="1">
      <c r="A428" s="3"/>
      <c r="B428" s="3"/>
      <c r="C428" s="3"/>
      <c r="D428" s="3" t="s">
        <v>471</v>
      </c>
      <c r="E428" s="3" t="s">
        <v>473</v>
      </c>
      <c r="F428" s="4">
        <v>3</v>
      </c>
      <c r="G428" s="8" t="str">
        <f t="shared" ref="G428:G447" si="18">VLOOKUP(F428,$J$4:$K$9,2,1)</f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28" s="10" t="s">
        <v>496</v>
      </c>
    </row>
    <row r="429" spans="1:8" ht="16.5" customHeight="1">
      <c r="A429" s="3"/>
      <c r="B429" s="3"/>
      <c r="C429" s="3"/>
      <c r="D429" s="3" t="s">
        <v>471</v>
      </c>
      <c r="E429" s="3" t="s">
        <v>501</v>
      </c>
      <c r="F429" s="4">
        <v>5</v>
      </c>
      <c r="G429" s="8" t="str">
        <f t="shared" si="1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29" s="10" t="s">
        <v>496</v>
      </c>
    </row>
    <row r="430" spans="1:8" ht="16.5" customHeight="1">
      <c r="A430" s="3"/>
      <c r="B430" s="3"/>
      <c r="C430" s="3"/>
      <c r="D430" s="3" t="s">
        <v>471</v>
      </c>
      <c r="E430" s="3" t="s">
        <v>502</v>
      </c>
      <c r="F430" s="4">
        <v>30</v>
      </c>
      <c r="G430" s="8" t="str">
        <f t="shared" si="18"/>
        <v>영구ㆍ준영구적으로 이상 장기간 보존할 필요는 없으나 공공기관의 주요업무에 관한 기록물로 10년 이상의 기간동안 업무에 참고하거나 기관의 업무 수행 내용을 증명할 필요가 있는 기록물로 30년간 보존</v>
      </c>
      <c r="H430" s="10" t="s">
        <v>496</v>
      </c>
    </row>
    <row r="431" spans="1:8" ht="16.5" customHeight="1">
      <c r="A431" s="3"/>
      <c r="B431" s="3"/>
      <c r="C431" s="3"/>
      <c r="D431" s="3" t="s">
        <v>301</v>
      </c>
      <c r="E431" s="3" t="s">
        <v>503</v>
      </c>
      <c r="F431" s="4">
        <v>5</v>
      </c>
      <c r="G431" s="8" t="str">
        <f t="shared" si="1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31" s="10" t="s">
        <v>496</v>
      </c>
    </row>
    <row r="432" spans="1:8" ht="16.5" customHeight="1">
      <c r="A432" s="3"/>
      <c r="B432" s="3"/>
      <c r="C432" s="3"/>
      <c r="D432" s="3" t="s">
        <v>301</v>
      </c>
      <c r="E432" s="4" t="s">
        <v>504</v>
      </c>
      <c r="F432" s="4">
        <v>5</v>
      </c>
      <c r="G432" s="8" t="str">
        <f t="shared" si="1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32" s="10" t="s">
        <v>496</v>
      </c>
    </row>
    <row r="433" spans="1:8" ht="16.5" customHeight="1">
      <c r="A433" s="3"/>
      <c r="B433" s="3"/>
      <c r="C433" s="3"/>
      <c r="D433" s="3" t="s">
        <v>301</v>
      </c>
      <c r="E433" s="3" t="s">
        <v>505</v>
      </c>
      <c r="F433" s="4">
        <v>10</v>
      </c>
      <c r="G433" s="8" t="str">
        <f t="shared" si="1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433" s="10" t="s">
        <v>496</v>
      </c>
    </row>
    <row r="434" spans="1:8" ht="16.5" customHeight="1">
      <c r="A434" s="3"/>
      <c r="B434" s="3"/>
      <c r="C434" s="3"/>
      <c r="D434" s="3" t="s">
        <v>301</v>
      </c>
      <c r="E434" s="3" t="s">
        <v>506</v>
      </c>
      <c r="F434" s="4">
        <v>5</v>
      </c>
      <c r="G434" s="8" t="str">
        <f t="shared" si="1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34" s="10" t="s">
        <v>496</v>
      </c>
    </row>
    <row r="435" spans="1:8" ht="16.5" customHeight="1">
      <c r="A435" s="3"/>
      <c r="B435" s="3"/>
      <c r="C435" s="3"/>
      <c r="D435" s="3" t="s">
        <v>307</v>
      </c>
      <c r="E435" s="3" t="s">
        <v>418</v>
      </c>
      <c r="F435" s="4">
        <v>5</v>
      </c>
      <c r="G435" s="8" t="str">
        <f t="shared" si="1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35" s="10" t="s">
        <v>496</v>
      </c>
    </row>
    <row r="436" spans="1:8" ht="16.5" customHeight="1">
      <c r="A436" s="3"/>
      <c r="B436" s="3"/>
      <c r="C436" s="3"/>
      <c r="D436" s="3" t="s">
        <v>307</v>
      </c>
      <c r="E436" s="3" t="s">
        <v>477</v>
      </c>
      <c r="F436" s="4">
        <v>5</v>
      </c>
      <c r="G436" s="8" t="str">
        <f t="shared" si="1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36" s="10" t="s">
        <v>496</v>
      </c>
    </row>
    <row r="437" spans="1:8" ht="16.5" customHeight="1">
      <c r="A437" s="3"/>
      <c r="B437" s="3"/>
      <c r="C437" s="3"/>
      <c r="D437" s="3" t="s">
        <v>307</v>
      </c>
      <c r="E437" s="3" t="s">
        <v>478</v>
      </c>
      <c r="F437" s="4">
        <v>5</v>
      </c>
      <c r="G437" s="8" t="str">
        <f t="shared" si="1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37" s="10" t="s">
        <v>496</v>
      </c>
    </row>
    <row r="438" spans="1:8" ht="16.5" customHeight="1">
      <c r="A438" s="3"/>
      <c r="B438" s="3"/>
      <c r="C438" s="3"/>
      <c r="D438" s="3" t="s">
        <v>307</v>
      </c>
      <c r="E438" s="3" t="s">
        <v>507</v>
      </c>
      <c r="F438" s="4">
        <v>5</v>
      </c>
      <c r="G438" s="8" t="str">
        <f t="shared" si="1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38" s="10" t="s">
        <v>496</v>
      </c>
    </row>
    <row r="439" spans="1:8" ht="16.5" customHeight="1">
      <c r="A439" s="3"/>
      <c r="B439" s="3"/>
      <c r="C439" s="3"/>
      <c r="D439" s="3" t="s">
        <v>307</v>
      </c>
      <c r="E439" s="3" t="s">
        <v>508</v>
      </c>
      <c r="F439" s="4">
        <v>5</v>
      </c>
      <c r="G439" s="8" t="str">
        <f t="shared" si="1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39" s="10" t="s">
        <v>496</v>
      </c>
    </row>
    <row r="440" spans="1:8" ht="16.5" customHeight="1">
      <c r="A440" s="3"/>
      <c r="B440" s="3"/>
      <c r="C440" s="3"/>
      <c r="D440" s="3" t="s">
        <v>307</v>
      </c>
      <c r="E440" s="3" t="s">
        <v>509</v>
      </c>
      <c r="F440" s="4">
        <v>10</v>
      </c>
      <c r="G440" s="8" t="str">
        <f t="shared" si="1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440" s="10" t="s">
        <v>496</v>
      </c>
    </row>
    <row r="441" spans="1:8" ht="16.5" customHeight="1">
      <c r="A441" s="3"/>
      <c r="B441" s="3"/>
      <c r="C441" s="3"/>
      <c r="D441" s="3" t="s">
        <v>307</v>
      </c>
      <c r="E441" s="3" t="s">
        <v>510</v>
      </c>
      <c r="F441" s="4">
        <v>5</v>
      </c>
      <c r="G441" s="8" t="str">
        <f t="shared" si="1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41" s="10" t="s">
        <v>496</v>
      </c>
    </row>
    <row r="442" spans="1:8" ht="16.5" customHeight="1">
      <c r="A442" s="3"/>
      <c r="B442" s="3"/>
      <c r="C442" s="3"/>
      <c r="D442" s="3" t="s">
        <v>307</v>
      </c>
      <c r="E442" s="3" t="s">
        <v>511</v>
      </c>
      <c r="F442" s="4">
        <v>10</v>
      </c>
      <c r="G442" s="8" t="str">
        <f t="shared" si="1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442" s="10" t="s">
        <v>496</v>
      </c>
    </row>
    <row r="443" spans="1:8" ht="16.5" customHeight="1">
      <c r="A443" s="3"/>
      <c r="B443" s="3"/>
      <c r="C443" s="3"/>
      <c r="D443" s="3" t="s">
        <v>307</v>
      </c>
      <c r="E443" s="3" t="s">
        <v>512</v>
      </c>
      <c r="F443" s="4">
        <v>3</v>
      </c>
      <c r="G443" s="8" t="str">
        <f t="shared" si="18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43" s="10" t="s">
        <v>496</v>
      </c>
    </row>
    <row r="444" spans="1:8" ht="16.5" customHeight="1">
      <c r="A444" s="3"/>
      <c r="B444" s="3"/>
      <c r="C444" s="3"/>
      <c r="D444" s="3" t="s">
        <v>307</v>
      </c>
      <c r="E444" s="3" t="s">
        <v>513</v>
      </c>
      <c r="F444" s="4">
        <v>3</v>
      </c>
      <c r="G444" s="8" t="str">
        <f t="shared" si="18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44" s="10" t="s">
        <v>496</v>
      </c>
    </row>
    <row r="445" spans="1:8" ht="16.5" customHeight="1">
      <c r="A445" s="3"/>
      <c r="B445" s="3"/>
      <c r="C445" s="3"/>
      <c r="D445" s="3" t="s">
        <v>307</v>
      </c>
      <c r="E445" s="3" t="s">
        <v>514</v>
      </c>
      <c r="F445" s="4">
        <v>10</v>
      </c>
      <c r="G445" s="8" t="str">
        <f t="shared" si="18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445" s="10" t="s">
        <v>496</v>
      </c>
    </row>
    <row r="446" spans="1:8" ht="16.5" customHeight="1">
      <c r="A446" s="3"/>
      <c r="B446" s="3"/>
      <c r="C446" s="3"/>
      <c r="D446" s="3" t="s">
        <v>307</v>
      </c>
      <c r="E446" s="3" t="s">
        <v>515</v>
      </c>
      <c r="F446" s="4">
        <v>5</v>
      </c>
      <c r="G446" s="8" t="str">
        <f t="shared" si="18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46" s="10" t="s">
        <v>496</v>
      </c>
    </row>
    <row r="447" spans="1:8" ht="16.5" customHeight="1">
      <c r="A447" s="3"/>
      <c r="B447" s="3"/>
      <c r="C447" s="3"/>
      <c r="D447" s="3" t="s">
        <v>307</v>
      </c>
      <c r="E447" s="3" t="s">
        <v>516</v>
      </c>
      <c r="F447" s="4">
        <v>3</v>
      </c>
      <c r="G447" s="8" t="str">
        <f t="shared" si="18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47" s="10" t="s">
        <v>496</v>
      </c>
    </row>
    <row r="448" spans="1:8" ht="16.5" customHeight="1">
      <c r="A448" s="3"/>
      <c r="B448" s="3"/>
      <c r="C448" s="3"/>
      <c r="D448" s="3" t="s">
        <v>141</v>
      </c>
      <c r="E448" s="3" t="s">
        <v>494</v>
      </c>
      <c r="F448" s="3" t="s">
        <v>20</v>
      </c>
      <c r="G448" s="13" t="s">
        <v>624</v>
      </c>
      <c r="H448" s="10" t="s">
        <v>496</v>
      </c>
    </row>
    <row r="449" spans="1:8" ht="16.5" customHeight="1" thickBot="1">
      <c r="A449" s="15"/>
      <c r="B449" s="15"/>
      <c r="C449" s="15"/>
      <c r="D449" s="15" t="s">
        <v>141</v>
      </c>
      <c r="E449" s="15" t="s">
        <v>495</v>
      </c>
      <c r="F449" s="16">
        <v>10</v>
      </c>
      <c r="G449" s="17" t="str">
        <f t="shared" ref="G449:G465" si="19">VLOOKUP(F449,$J$4:$K$9,2,1)</f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449" s="18" t="s">
        <v>496</v>
      </c>
    </row>
    <row r="450" spans="1:8" ht="17.25" thickTop="1">
      <c r="A450" s="19"/>
      <c r="B450" s="19" t="s">
        <v>580</v>
      </c>
      <c r="C450" s="19" t="s">
        <v>580</v>
      </c>
      <c r="D450" s="19" t="s">
        <v>581</v>
      </c>
      <c r="E450" s="19" t="s">
        <v>582</v>
      </c>
      <c r="F450" s="20">
        <v>5</v>
      </c>
      <c r="G450" s="21" t="str">
        <f t="shared" si="19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50" s="22" t="s">
        <v>580</v>
      </c>
    </row>
    <row r="451" spans="1:8">
      <c r="A451" s="3"/>
      <c r="B451" s="3"/>
      <c r="C451" s="3"/>
      <c r="D451" s="3" t="s">
        <v>581</v>
      </c>
      <c r="E451" s="3" t="s">
        <v>583</v>
      </c>
      <c r="F451" s="4">
        <v>10</v>
      </c>
      <c r="G451" s="8" t="str">
        <f t="shared" si="19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451" s="10" t="s">
        <v>580</v>
      </c>
    </row>
    <row r="452" spans="1:8">
      <c r="A452" s="3"/>
      <c r="B452" s="3"/>
      <c r="C452" s="3"/>
      <c r="D452" s="3" t="s">
        <v>581</v>
      </c>
      <c r="E452" s="3" t="s">
        <v>584</v>
      </c>
      <c r="F452" s="4">
        <v>5</v>
      </c>
      <c r="G452" s="14" t="str">
        <f t="shared" si="19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52" s="10" t="s">
        <v>580</v>
      </c>
    </row>
    <row r="453" spans="1:8">
      <c r="A453" s="2"/>
      <c r="B453" s="3"/>
      <c r="C453" s="3"/>
      <c r="D453" s="3" t="s">
        <v>581</v>
      </c>
      <c r="E453" s="3" t="s">
        <v>585</v>
      </c>
      <c r="F453" s="4">
        <v>5</v>
      </c>
      <c r="G453" s="8" t="str">
        <f t="shared" si="19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53" s="10" t="s">
        <v>580</v>
      </c>
    </row>
    <row r="454" spans="1:8">
      <c r="A454" s="2"/>
      <c r="B454" s="3"/>
      <c r="C454" s="3"/>
      <c r="D454" s="3" t="s">
        <v>581</v>
      </c>
      <c r="E454" s="3" t="s">
        <v>262</v>
      </c>
      <c r="F454" s="4">
        <v>5</v>
      </c>
      <c r="G454" s="8" t="str">
        <f t="shared" si="19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54" s="10" t="s">
        <v>580</v>
      </c>
    </row>
    <row r="455" spans="1:8">
      <c r="A455" s="2"/>
      <c r="B455" s="3"/>
      <c r="C455" s="3"/>
      <c r="D455" s="3" t="s">
        <v>581</v>
      </c>
      <c r="E455" s="3" t="s">
        <v>586</v>
      </c>
      <c r="F455" s="4">
        <v>5</v>
      </c>
      <c r="G455" s="8" t="str">
        <f t="shared" si="19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55" s="9" t="s">
        <v>580</v>
      </c>
    </row>
    <row r="456" spans="1:8">
      <c r="A456" s="2"/>
      <c r="B456" s="3"/>
      <c r="C456" s="3"/>
      <c r="D456" s="3" t="s">
        <v>581</v>
      </c>
      <c r="E456" s="3" t="s">
        <v>140</v>
      </c>
      <c r="F456" s="4">
        <v>3</v>
      </c>
      <c r="G456" s="8" t="str">
        <f t="shared" si="19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56" s="9" t="s">
        <v>580</v>
      </c>
    </row>
    <row r="457" spans="1:8">
      <c r="A457" s="2"/>
      <c r="B457" s="3"/>
      <c r="C457" s="3"/>
      <c r="D457" s="3" t="s">
        <v>581</v>
      </c>
      <c r="E457" s="3" t="s">
        <v>257</v>
      </c>
      <c r="F457" s="4">
        <v>5</v>
      </c>
      <c r="G457" s="8" t="str">
        <f t="shared" si="19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57" s="9" t="s">
        <v>580</v>
      </c>
    </row>
    <row r="458" spans="1:8">
      <c r="A458" s="2"/>
      <c r="B458" s="3"/>
      <c r="C458" s="3"/>
      <c r="D458" s="3" t="s">
        <v>587</v>
      </c>
      <c r="E458" s="3" t="s">
        <v>588</v>
      </c>
      <c r="F458" s="4">
        <v>5</v>
      </c>
      <c r="G458" s="8" t="str">
        <f t="shared" si="19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58" s="9" t="s">
        <v>580</v>
      </c>
    </row>
    <row r="459" spans="1:8">
      <c r="A459" s="3"/>
      <c r="B459" s="3"/>
      <c r="C459" s="3"/>
      <c r="D459" s="3" t="s">
        <v>589</v>
      </c>
      <c r="E459" s="3" t="s">
        <v>590</v>
      </c>
      <c r="F459" s="4">
        <v>3</v>
      </c>
      <c r="G459" s="14" t="str">
        <f t="shared" si="19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59" s="9" t="s">
        <v>580</v>
      </c>
    </row>
    <row r="460" spans="1:8">
      <c r="A460" s="3"/>
      <c r="B460" s="3"/>
      <c r="C460" s="3"/>
      <c r="D460" s="3" t="s">
        <v>206</v>
      </c>
      <c r="E460" s="3" t="s">
        <v>591</v>
      </c>
      <c r="F460" s="4">
        <v>5</v>
      </c>
      <c r="G460" s="8" t="str">
        <f t="shared" si="19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60" s="10" t="s">
        <v>580</v>
      </c>
    </row>
    <row r="461" spans="1:8">
      <c r="A461" s="3"/>
      <c r="B461" s="3"/>
      <c r="C461" s="3"/>
      <c r="D461" s="3" t="s">
        <v>592</v>
      </c>
      <c r="E461" s="3" t="s">
        <v>593</v>
      </c>
      <c r="F461" s="4">
        <v>10</v>
      </c>
      <c r="G461" s="8" t="str">
        <f t="shared" si="19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461" s="10" t="s">
        <v>580</v>
      </c>
    </row>
    <row r="462" spans="1:8">
      <c r="A462" s="3"/>
      <c r="B462" s="3"/>
      <c r="C462" s="3"/>
      <c r="D462" s="3" t="s">
        <v>188</v>
      </c>
      <c r="E462" s="3" t="s">
        <v>594</v>
      </c>
      <c r="F462" s="4">
        <v>5</v>
      </c>
      <c r="G462" s="8" t="str">
        <f t="shared" si="19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62" s="10" t="s">
        <v>580</v>
      </c>
    </row>
    <row r="463" spans="1:8">
      <c r="A463" s="3"/>
      <c r="B463" s="3"/>
      <c r="C463" s="3"/>
      <c r="D463" s="3" t="s">
        <v>188</v>
      </c>
      <c r="E463" s="3" t="s">
        <v>194</v>
      </c>
      <c r="F463" s="4">
        <v>3</v>
      </c>
      <c r="G463" s="8" t="str">
        <f t="shared" si="19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63" s="10" t="s">
        <v>580</v>
      </c>
    </row>
    <row r="464" spans="1:8">
      <c r="A464" s="2"/>
      <c r="B464" s="3"/>
      <c r="C464" s="3"/>
      <c r="D464" s="3" t="s">
        <v>188</v>
      </c>
      <c r="E464" s="3" t="s">
        <v>595</v>
      </c>
      <c r="F464" s="4">
        <v>3</v>
      </c>
      <c r="G464" s="8" t="str">
        <f t="shared" si="19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64" s="9" t="s">
        <v>580</v>
      </c>
    </row>
    <row r="465" spans="1:8">
      <c r="A465" s="3"/>
      <c r="B465" s="3"/>
      <c r="C465" s="3"/>
      <c r="D465" s="3" t="s">
        <v>596</v>
      </c>
      <c r="E465" s="3" t="s">
        <v>597</v>
      </c>
      <c r="F465" s="4">
        <v>5</v>
      </c>
      <c r="G465" s="8" t="str">
        <f t="shared" si="19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65" s="9" t="s">
        <v>580</v>
      </c>
    </row>
    <row r="466" spans="1:8">
      <c r="A466" s="3"/>
      <c r="B466" s="3"/>
      <c r="C466" s="3"/>
      <c r="D466" s="3" t="s">
        <v>596</v>
      </c>
      <c r="E466" s="3" t="s">
        <v>598</v>
      </c>
      <c r="F466" s="4">
        <v>1</v>
      </c>
      <c r="G466" s="13" t="s">
        <v>628</v>
      </c>
      <c r="H466" s="10" t="s">
        <v>580</v>
      </c>
    </row>
    <row r="467" spans="1:8">
      <c r="A467" s="3"/>
      <c r="B467" s="3"/>
      <c r="C467" s="3"/>
      <c r="D467" s="3" t="s">
        <v>596</v>
      </c>
      <c r="E467" s="3" t="s">
        <v>430</v>
      </c>
      <c r="F467" s="4">
        <v>3</v>
      </c>
      <c r="G467" s="8" t="str">
        <f>VLOOKUP(F467,$J$4:$K$9,2,1)</f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67" s="10" t="s">
        <v>580</v>
      </c>
    </row>
    <row r="468" spans="1:8">
      <c r="A468" s="3"/>
      <c r="B468" s="3"/>
      <c r="C468" s="3"/>
      <c r="D468" s="3" t="s">
        <v>596</v>
      </c>
      <c r="E468" s="3" t="s">
        <v>599</v>
      </c>
      <c r="F468" s="4">
        <v>3</v>
      </c>
      <c r="G468" s="8" t="str">
        <f>VLOOKUP(F468,$J$4:$K$9,2,1)</f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68" s="10" t="s">
        <v>580</v>
      </c>
    </row>
    <row r="469" spans="1:8">
      <c r="A469" s="3"/>
      <c r="B469" s="3"/>
      <c r="C469" s="3"/>
      <c r="D469" s="3" t="s">
        <v>596</v>
      </c>
      <c r="E469" s="3" t="s">
        <v>600</v>
      </c>
      <c r="F469" s="3" t="s">
        <v>20</v>
      </c>
      <c r="G469" s="13" t="s">
        <v>624</v>
      </c>
      <c r="H469" s="10" t="s">
        <v>580</v>
      </c>
    </row>
    <row r="470" spans="1:8">
      <c r="A470" s="3"/>
      <c r="B470" s="3"/>
      <c r="C470" s="3"/>
      <c r="D470" s="3" t="s">
        <v>596</v>
      </c>
      <c r="E470" s="3" t="s">
        <v>601</v>
      </c>
      <c r="F470" s="4">
        <v>3</v>
      </c>
      <c r="G470" s="8" t="str">
        <f t="shared" ref="G470:G486" si="20">VLOOKUP(F470,$J$4:$K$9,2,1)</f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70" s="10" t="s">
        <v>580</v>
      </c>
    </row>
    <row r="471" spans="1:8">
      <c r="A471" s="3"/>
      <c r="B471" s="3"/>
      <c r="C471" s="3"/>
      <c r="D471" s="3" t="s">
        <v>596</v>
      </c>
      <c r="E471" s="3" t="s">
        <v>602</v>
      </c>
      <c r="F471" s="4">
        <v>3</v>
      </c>
      <c r="G471" s="8" t="str">
        <f t="shared" si="20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71" s="10" t="s">
        <v>580</v>
      </c>
    </row>
    <row r="472" spans="1:8">
      <c r="A472" s="3"/>
      <c r="B472" s="3"/>
      <c r="C472" s="3"/>
      <c r="D472" s="3" t="s">
        <v>596</v>
      </c>
      <c r="E472" s="3" t="s">
        <v>603</v>
      </c>
      <c r="F472" s="4">
        <v>3</v>
      </c>
      <c r="G472" s="8" t="str">
        <f t="shared" si="20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72" s="10" t="s">
        <v>580</v>
      </c>
    </row>
    <row r="473" spans="1:8">
      <c r="A473" s="3"/>
      <c r="B473" s="3"/>
      <c r="C473" s="3"/>
      <c r="D473" s="3" t="s">
        <v>596</v>
      </c>
      <c r="E473" s="3" t="s">
        <v>604</v>
      </c>
      <c r="F473" s="4">
        <v>3</v>
      </c>
      <c r="G473" s="8" t="str">
        <f t="shared" si="20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73" s="10" t="s">
        <v>580</v>
      </c>
    </row>
    <row r="474" spans="1:8">
      <c r="A474" s="3"/>
      <c r="B474" s="3"/>
      <c r="C474" s="3"/>
      <c r="D474" s="3" t="s">
        <v>596</v>
      </c>
      <c r="E474" s="3" t="s">
        <v>605</v>
      </c>
      <c r="F474" s="4">
        <v>3</v>
      </c>
      <c r="G474" s="8" t="str">
        <f t="shared" si="20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74" s="10" t="s">
        <v>580</v>
      </c>
    </row>
    <row r="475" spans="1:8">
      <c r="A475" s="3"/>
      <c r="B475" s="3"/>
      <c r="C475" s="3"/>
      <c r="D475" s="3" t="s">
        <v>596</v>
      </c>
      <c r="E475" s="3" t="s">
        <v>606</v>
      </c>
      <c r="F475" s="4">
        <v>5</v>
      </c>
      <c r="G475" s="8" t="str">
        <f t="shared" si="20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75" s="10" t="s">
        <v>580</v>
      </c>
    </row>
    <row r="476" spans="1:8">
      <c r="A476" s="3"/>
      <c r="B476" s="3"/>
      <c r="C476" s="3"/>
      <c r="D476" s="3" t="s">
        <v>596</v>
      </c>
      <c r="E476" s="3" t="s">
        <v>607</v>
      </c>
      <c r="F476" s="4">
        <v>5</v>
      </c>
      <c r="G476" s="8" t="str">
        <f t="shared" si="20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76" s="10" t="s">
        <v>580</v>
      </c>
    </row>
    <row r="477" spans="1:8">
      <c r="A477" s="3"/>
      <c r="B477" s="3"/>
      <c r="C477" s="3"/>
      <c r="D477" s="3" t="s">
        <v>596</v>
      </c>
      <c r="E477" s="3" t="s">
        <v>205</v>
      </c>
      <c r="F477" s="4">
        <v>3</v>
      </c>
      <c r="G477" s="8" t="str">
        <f t="shared" si="20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77" s="10" t="s">
        <v>580</v>
      </c>
    </row>
    <row r="478" spans="1:8">
      <c r="A478" s="3"/>
      <c r="B478" s="3"/>
      <c r="C478" s="3"/>
      <c r="D478" s="3" t="s">
        <v>596</v>
      </c>
      <c r="E478" s="3" t="s">
        <v>151</v>
      </c>
      <c r="F478" s="4">
        <v>3</v>
      </c>
      <c r="G478" s="8" t="str">
        <f t="shared" si="20"/>
        <v>처리부서 수준의 일상적인 업무를 수행하면서 생산한 기록물로서 1년 이상 3년 미만의 기간 동안 업무에 참고하거나 기관의 업무 수행 내용을 증명할 필요가 있는 기록물로 3년간 보존</v>
      </c>
      <c r="H478" s="10" t="s">
        <v>580</v>
      </c>
    </row>
    <row r="479" spans="1:8">
      <c r="A479" s="3"/>
      <c r="B479" s="3"/>
      <c r="C479" s="3"/>
      <c r="D479" s="3" t="s">
        <v>608</v>
      </c>
      <c r="E479" s="3" t="s">
        <v>89</v>
      </c>
      <c r="F479" s="4">
        <v>10</v>
      </c>
      <c r="G479" s="8" t="str">
        <f t="shared" si="20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479" s="10" t="s">
        <v>580</v>
      </c>
    </row>
    <row r="480" spans="1:8">
      <c r="A480" s="3"/>
      <c r="B480" s="3"/>
      <c r="C480" s="3"/>
      <c r="D480" s="3" t="s">
        <v>608</v>
      </c>
      <c r="E480" s="3" t="s">
        <v>609</v>
      </c>
      <c r="F480" s="4">
        <v>10</v>
      </c>
      <c r="G480" s="8" t="str">
        <f t="shared" si="20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480" s="10" t="s">
        <v>580</v>
      </c>
    </row>
    <row r="481" spans="1:8">
      <c r="A481" s="3"/>
      <c r="B481" s="3"/>
      <c r="C481" s="3"/>
      <c r="D481" s="3" t="s">
        <v>608</v>
      </c>
      <c r="E481" s="3" t="s">
        <v>610</v>
      </c>
      <c r="F481" s="4">
        <v>10</v>
      </c>
      <c r="G481" s="8" t="str">
        <f t="shared" si="20"/>
        <v>30년 이상 장기간 보존할 필요는 없으나 공공기관의 주요업무에 관한 기록물로 5년 이상의 기간동안 업무에 참고하거나 기관의 업무 수행 내용을 증명할 필요가 있는 기록물로 10년간 보존</v>
      </c>
      <c r="H481" s="10" t="s">
        <v>580</v>
      </c>
    </row>
    <row r="482" spans="1:8">
      <c r="A482" s="3"/>
      <c r="B482" s="3"/>
      <c r="C482" s="3"/>
      <c r="D482" s="3" t="s">
        <v>611</v>
      </c>
      <c r="E482" s="3" t="s">
        <v>612</v>
      </c>
      <c r="F482" s="4">
        <v>5</v>
      </c>
      <c r="G482" s="8" t="str">
        <f t="shared" si="20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82" s="10" t="s">
        <v>580</v>
      </c>
    </row>
    <row r="483" spans="1:8">
      <c r="A483" s="3"/>
      <c r="B483" s="3"/>
      <c r="C483" s="3"/>
      <c r="D483" s="3" t="s">
        <v>611</v>
      </c>
      <c r="E483" s="3" t="s">
        <v>613</v>
      </c>
      <c r="F483" s="4">
        <v>5</v>
      </c>
      <c r="G483" s="8" t="str">
        <f t="shared" si="20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83" s="10" t="s">
        <v>580</v>
      </c>
    </row>
    <row r="484" spans="1:8">
      <c r="A484" s="3"/>
      <c r="B484" s="3"/>
      <c r="C484" s="3"/>
      <c r="D484" s="3" t="s">
        <v>611</v>
      </c>
      <c r="E484" s="3" t="s">
        <v>614</v>
      </c>
      <c r="F484" s="4">
        <v>5</v>
      </c>
      <c r="G484" s="8" t="str">
        <f t="shared" si="20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84" s="10" t="s">
        <v>580</v>
      </c>
    </row>
    <row r="485" spans="1:8">
      <c r="A485" s="3"/>
      <c r="B485" s="3"/>
      <c r="C485" s="3"/>
      <c r="D485" s="3" t="s">
        <v>611</v>
      </c>
      <c r="E485" s="3" t="s">
        <v>615</v>
      </c>
      <c r="F485" s="4">
        <v>5</v>
      </c>
      <c r="G485" s="8" t="str">
        <f t="shared" si="20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85" s="10" t="s">
        <v>580</v>
      </c>
    </row>
    <row r="486" spans="1:8">
      <c r="A486" s="3"/>
      <c r="B486" s="3"/>
      <c r="C486" s="3"/>
      <c r="D486" s="3" t="s">
        <v>611</v>
      </c>
      <c r="E486" s="3" t="s">
        <v>98</v>
      </c>
      <c r="F486" s="4">
        <v>5</v>
      </c>
      <c r="G486" s="8" t="str">
        <f t="shared" si="20"/>
        <v>처리부서 수준의 일상적인 업무를 수행하면서 생산한 기록물로서 3년 이상 5년 미만의 기간 동안 업무에 참고하거나 기관의 업무 수행 내용을 증명할 필요가 있는 기록물로 5년간 보존</v>
      </c>
      <c r="H486" s="10" t="s">
        <v>580</v>
      </c>
    </row>
  </sheetData>
  <mergeCells count="2">
    <mergeCell ref="A2:E2"/>
    <mergeCell ref="F2:H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2018-06-01T02:21:33Z</dcterms:created>
  <dcterms:modified xsi:type="dcterms:W3CDTF">2018-06-01T04:35:02Z</dcterms:modified>
</cp:coreProperties>
</file>