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2.7월 대지비\"/>
    </mc:Choice>
  </mc:AlternateContent>
  <bookViews>
    <workbookView xWindow="0" yWindow="0" windowWidth="28800" windowHeight="12975"/>
  </bookViews>
  <sheets>
    <sheet name="분양가 중 대지비 비율" sheetId="2" r:id="rId1"/>
    <sheet name="통계개요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2" l="1"/>
</calcChain>
</file>

<file path=xl/sharedStrings.xml><?xml version="1.0" encoding="utf-8"?>
<sst xmlns="http://schemas.openxmlformats.org/spreadsheetml/2006/main" count="84" uniqueCount="49">
  <si>
    <t/>
  </si>
  <si>
    <t>경기도</t>
    <phoneticPr fontId="2" type="noConversion"/>
  </si>
  <si>
    <t>인천광역시</t>
    <phoneticPr fontId="2" type="noConversion"/>
  </si>
  <si>
    <t>부산광역시</t>
    <phoneticPr fontId="2" type="noConversion"/>
  </si>
  <si>
    <t>대전광역시</t>
    <phoneticPr fontId="2" type="noConversion"/>
  </si>
  <si>
    <t>광주광역시</t>
    <phoneticPr fontId="2" type="noConversion"/>
  </si>
  <si>
    <t>대구광역시</t>
    <phoneticPr fontId="2" type="noConversion"/>
  </si>
  <si>
    <t>울산광역시</t>
    <phoneticPr fontId="2" type="noConversion"/>
  </si>
  <si>
    <t>세종특별자치시</t>
    <phoneticPr fontId="2" type="noConversion"/>
  </si>
  <si>
    <t>강원도</t>
    <phoneticPr fontId="2" type="noConversion"/>
  </si>
  <si>
    <t>전라북도</t>
    <phoneticPr fontId="2" type="noConversion"/>
  </si>
  <si>
    <t>전라남도</t>
    <phoneticPr fontId="2" type="noConversion"/>
  </si>
  <si>
    <t>경상북도</t>
    <phoneticPr fontId="2" type="noConversion"/>
  </si>
  <si>
    <t>제주특별자치도</t>
    <phoneticPr fontId="2" type="noConversion"/>
  </si>
  <si>
    <t>충청북도</t>
    <phoneticPr fontId="2" type="noConversion"/>
  </si>
  <si>
    <t>충청남도</t>
    <phoneticPr fontId="2" type="noConversion"/>
  </si>
  <si>
    <t>경상남도</t>
    <phoneticPr fontId="2" type="noConversion"/>
  </si>
  <si>
    <t>※ 통계이용자 유의사항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</si>
  <si>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2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</si>
  <si>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2" type="noConversion"/>
  </si>
  <si>
    <t>▣ 분양가 중 대지비 비율</t>
    <phoneticPr fontId="2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</si>
  <si>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『분양가 중 대지비 비율』</t>
    </r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</si>
  <si>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</si>
  <si>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</si>
  <si>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>민간분양아파트의 분양가 중 대지비가 차지하는 비율을 지역별로 제공하여 대국민 정보서비스 및 각종 연구의 기초 데이터로 활용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</si>
  <si>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</si>
  <si>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</si>
  <si>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</si>
  <si>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</si>
  <si>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</si>
  <si>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</si>
  <si>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</si>
  <si>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통계산식</t>
    </r>
  </si>
  <si>
    <r>
      <t xml:space="preserve">* </t>
    </r>
    <r>
      <rPr>
        <sz val="13"/>
        <color rgb="FF000000"/>
        <rFont val="맑은 고딕"/>
        <family val="3"/>
        <charset val="129"/>
        <scheme val="minor"/>
      </rPr>
      <t>입주자모집공고 상의 세대별 분양가격 및 대지비 적용</t>
    </r>
  </si>
  <si>
    <r>
      <t>[</t>
    </r>
    <r>
      <rPr>
        <b/>
        <sz val="15"/>
        <color rgb="FF000000"/>
        <rFont val="맑은 고딕"/>
        <family val="3"/>
        <charset val="129"/>
        <scheme val="minor"/>
      </rPr>
      <t>붙임</t>
    </r>
    <r>
      <rPr>
        <b/>
        <sz val="15"/>
        <color rgb="FF000000"/>
        <rFont val="한양중고딕"/>
        <family val="3"/>
        <charset val="129"/>
      </rPr>
      <t xml:space="preserve">] </t>
    </r>
    <r>
      <rPr>
        <b/>
        <sz val="15"/>
        <color rgb="FF000000"/>
        <rFont val="맑은 고딕"/>
        <family val="3"/>
        <charset val="129"/>
        <scheme val="minor"/>
      </rPr>
      <t>분양가 중 대지비 비율 통계 개요</t>
    </r>
    <r>
      <rPr>
        <b/>
        <sz val="15"/>
        <color rgb="FF000000"/>
        <rFont val="한양중고딕"/>
        <family val="3"/>
        <charset val="129"/>
      </rPr>
      <t>(Overview)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</si>
  <si>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통계자료는 국가승인통계가 아님을 밝힘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</si>
  <si>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2" type="noConversion"/>
  </si>
  <si>
    <t>전국</t>
    <phoneticPr fontId="2" type="noConversion"/>
  </si>
  <si>
    <t>서울특별시</t>
    <phoneticPr fontId="2" type="noConversion"/>
  </si>
  <si>
    <t>구분</t>
    <phoneticPr fontId="2" type="noConversion"/>
  </si>
  <si>
    <t>2018
('18.7~)</t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</si>
  <si>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비교 시에도 해당 지역에 집계대상 사업장이 동일한 조건의 사업장이 아니므로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지역별</t>
    </r>
    <r>
      <rPr>
        <sz val="12"/>
        <color rgb="FF000000"/>
        <rFont val="맑은 고딕"/>
        <family val="3"/>
        <charset val="129"/>
        <scheme val="minor"/>
      </rPr>
      <t>·연도별·월별 대지비 비율을 단순직접 비교하는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것은 불가</t>
    </r>
    <phoneticPr fontId="2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</si>
  <si>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전국의 경우 각 시도의 평균이 아닌 전국의 대지비, 분양가격을 대상으로 산출함</t>
    </r>
    <phoneticPr fontId="2" type="noConversion"/>
  </si>
  <si>
    <t>2022.1</t>
    <phoneticPr fontId="2" type="noConversion"/>
  </si>
  <si>
    <t>2022.2</t>
  </si>
  <si>
    <t>2022.3</t>
  </si>
  <si>
    <t>2022.4</t>
  </si>
  <si>
    <t>2022.5</t>
    <phoneticPr fontId="2" type="noConversion"/>
  </si>
  <si>
    <t>2022.6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</si>
</sst>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휴먼명조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28"/>
      <color theme="1"/>
      <name val="맑은 고딕"/>
      <family val="3"/>
      <charset val="129"/>
    </font>
    <font>
      <b/>
      <sz val="15"/>
      <color rgb="FF000000"/>
      <name val="한양중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b/>
      <sz val="6"/>
      <color rgb="FF000000"/>
      <name val="한양신명조"/>
      <family val="3"/>
      <charset val="129"/>
    </font>
    <font>
      <sz val="6"/>
      <color rgb="FF000000"/>
      <name val="한양신명조"/>
      <family val="3"/>
      <charset val="129"/>
    </font>
    <font>
      <sz val="10"/>
      <color rgb="FF000000"/>
      <name val="한컴바탕"/>
      <family val="1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2"/>
      <charset val="129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quotePrefix="1" applyFont="1" applyAlignment="1">
      <alignment vertical="center"/>
    </xf>
    <xf numFmtId="0" fontId="10" fillId="0" borderId="0" xfId="0" quotePrefix="1" applyFont="1" applyAlignment="1">
      <alignment vertical="center"/>
    </xf>
    <xf numFmtId="0" fontId="11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9" fontId="22" fillId="0" borderId="3" xfId="1" applyFont="1" applyBorder="1">
      <alignment vertical="center"/>
    </xf>
    <xf numFmtId="9" fontId="22" fillId="0" borderId="2" xfId="1" applyFont="1" applyBorder="1">
      <alignment vertical="center"/>
    </xf>
    <xf numFmtId="0" fontId="21" fillId="2" borderId="5" xfId="0" applyFont="1" applyFill="1" applyBorder="1" applyAlignment="1">
      <alignment horizontal="center" vertical="center"/>
    </xf>
    <xf numFmtId="9" fontId="22" fillId="0" borderId="5" xfId="1" applyFont="1" applyFill="1" applyBorder="1">
      <alignment vertical="center"/>
    </xf>
    <xf numFmtId="0" fontId="23" fillId="2" borderId="1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3" fillId="2" borderId="4" xfId="0" applyFont="1" applyFill="1" applyBorder="1" applyAlignment="1">
      <alignment horizontal="left" vertical="center"/>
    </xf>
    <xf numFmtId="0" fontId="21" fillId="2" borderId="5" xfId="0" applyFont="1" applyFill="1" applyBorder="1" applyAlignment="1">
      <alignment horizontal="center" vertical="center" wrapText="1"/>
    </xf>
    <xf numFmtId="0" fontId="21" fillId="2" borderId="6" xfId="0" quotePrefix="1" applyFont="1" applyFill="1" applyBorder="1" applyAlignment="1">
      <alignment horizontal="center" vertical="center"/>
    </xf>
    <xf numFmtId="9" fontId="24" fillId="0" borderId="0" xfId="1" applyNumberFormat="1" applyFont="1" applyFill="1" applyBorder="1">
      <alignment vertical="center"/>
    </xf>
    <xf numFmtId="9" fontId="22" fillId="0" borderId="5" xfId="1" applyNumberFormat="1" applyFont="1" applyFill="1" applyBorder="1">
      <alignment vertical="center"/>
    </xf>
    <xf numFmtId="9" fontId="25" fillId="0" borderId="0" xfId="0" applyNumberFormat="1" applyFont="1" applyBorder="1">
      <alignment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0</xdr:rowOff>
    </xdr:from>
    <xdr:to>
      <xdr:col>7</xdr:col>
      <xdr:colOff>571500</xdr:colOff>
      <xdr:row>26</xdr:row>
      <xdr:rowOff>295275</xdr:rowOff>
    </xdr:to>
    <xdr:pic>
      <xdr:nvPicPr>
        <xdr:cNvPr id="2" name="_x207718880" descr="DRW000000e81f0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9508450"/>
          <a:ext cx="5372100" cy="714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4"/>
  <sheetViews>
    <sheetView tabSelected="1" workbookViewId="0">
      <pane xSplit="1" ySplit="3" topLeftCell="B4" activePane="bottomRight" state="frozenSplit"/>
      <selection pane="topRight" activeCell="B1" sqref="B1"/>
      <selection pane="bottomLeft" activeCell="A5" sqref="A5"/>
      <selection pane="bottomRight" activeCell="M3" sqref="M3"/>
    </sheetView>
  </sheetViews>
  <sheetFormatPr defaultRowHeight="16.5"/>
  <cols>
    <col min="1" max="1" width="12.25" bestFit="1" customWidth="1"/>
    <col min="2" max="8" width="9" customWidth="1"/>
  </cols>
  <sheetData>
    <row r="1" spans="1:11" s="1" customFormat="1" ht="41.25">
      <c r="A1" s="9" t="s">
        <v>20</v>
      </c>
      <c r="B1"/>
      <c r="C1"/>
      <c r="D1"/>
      <c r="E1"/>
    </row>
    <row r="2" spans="1:11" s="1" customFormat="1" ht="17.25" thickBot="1">
      <c r="A2" s="2"/>
      <c r="B2"/>
      <c r="C2"/>
      <c r="D2"/>
      <c r="E2"/>
    </row>
    <row r="3" spans="1:11" s="1" customFormat="1" ht="27.75" thickBot="1">
      <c r="A3" s="21" t="s">
        <v>39</v>
      </c>
      <c r="B3" s="24" t="s">
        <v>40</v>
      </c>
      <c r="C3" s="19">
        <v>2019</v>
      </c>
      <c r="D3" s="19">
        <v>2020</v>
      </c>
      <c r="E3" s="19">
        <v>2021</v>
      </c>
      <c r="F3" s="25" t="s">
        <v>43</v>
      </c>
      <c r="G3" s="25" t="s">
        <v>44</v>
      </c>
      <c r="H3" s="25" t="s">
        <v>45</v>
      </c>
      <c r="I3" s="25" t="s">
        <v>46</v>
      </c>
      <c r="J3" s="25" t="s">
        <v>47</v>
      </c>
      <c r="K3" s="25" t="s">
        <v>48</v>
      </c>
    </row>
    <row r="4" spans="1:11" s="1" customFormat="1">
      <c r="A4" s="22" t="s">
        <v>38</v>
      </c>
      <c r="B4" s="17">
        <v>0.58948254642215969</v>
      </c>
      <c r="C4" s="17">
        <v>0.52212947151126088</v>
      </c>
      <c r="D4" s="17">
        <v>0.59280319723984876</v>
      </c>
      <c r="E4" s="28">
        <v>0.48006866355974842</v>
      </c>
      <c r="F4" s="26">
        <v>0.40048190501978581</v>
      </c>
      <c r="G4" s="26">
        <v>0.48042039673833004</v>
      </c>
      <c r="H4" s="26">
        <v>0.4667127520867852</v>
      </c>
      <c r="I4" s="26" t="s">
        <v>0</v>
      </c>
      <c r="J4" s="26">
        <v>0.39837625222440409</v>
      </c>
      <c r="K4" s="26">
        <v>0.55703346928560205</v>
      </c>
    </row>
    <row r="5" spans="1:11" s="1" customFormat="1">
      <c r="A5" s="22" t="s">
        <v>1</v>
      </c>
      <c r="B5" s="17">
        <v>0.43909678715516093</v>
      </c>
      <c r="C5" s="17">
        <v>0.38603059420744679</v>
      </c>
      <c r="D5" s="17">
        <v>0.38716353725019326</v>
      </c>
      <c r="E5" s="28">
        <v>0.31735869403205991</v>
      </c>
      <c r="F5" s="26">
        <v>0.36209173641280595</v>
      </c>
      <c r="G5" s="26">
        <v>0.25113415021261248</v>
      </c>
      <c r="H5" s="26">
        <v>0.34601475976411622</v>
      </c>
      <c r="I5" s="26">
        <v>0.18517429842657354</v>
      </c>
      <c r="J5" s="26">
        <v>0.46422808623904493</v>
      </c>
      <c r="K5" s="26">
        <v>0.26310841908979654</v>
      </c>
    </row>
    <row r="6" spans="1:11" s="1" customFormat="1">
      <c r="A6" s="22" t="s">
        <v>2</v>
      </c>
      <c r="B6" s="17">
        <v>0.33194665973809323</v>
      </c>
      <c r="C6" s="17">
        <v>0.34810345255563629</v>
      </c>
      <c r="D6" s="17">
        <v>0.35990691177267886</v>
      </c>
      <c r="E6" s="28">
        <v>0.39178247778593273</v>
      </c>
      <c r="F6" s="26">
        <v>0.6384763849905809</v>
      </c>
      <c r="G6" s="26">
        <v>0.50234916892956294</v>
      </c>
      <c r="H6" s="26">
        <v>0.40137054143873685</v>
      </c>
      <c r="I6" s="26">
        <v>0.35599999999999998</v>
      </c>
      <c r="J6" s="26">
        <v>7.5174639832456813E-2</v>
      </c>
      <c r="K6" s="26">
        <v>0.33314595366607319</v>
      </c>
    </row>
    <row r="7" spans="1:11" s="1" customFormat="1">
      <c r="A7" s="22" t="s">
        <v>3</v>
      </c>
      <c r="B7" s="17">
        <v>0.28844568150770278</v>
      </c>
      <c r="C7" s="17">
        <v>0.34066461951328758</v>
      </c>
      <c r="D7" s="17">
        <v>0.29235520136694482</v>
      </c>
      <c r="E7" s="28">
        <v>0.3159990290781397</v>
      </c>
      <c r="F7" s="26" t="s">
        <v>0</v>
      </c>
      <c r="G7" s="26">
        <v>0.35</v>
      </c>
      <c r="H7" s="26">
        <v>0.30822189617710238</v>
      </c>
      <c r="I7" s="26" t="s">
        <v>0</v>
      </c>
      <c r="J7" s="26">
        <v>0.38065551916178536</v>
      </c>
      <c r="K7" s="26">
        <v>0.3309807168769896</v>
      </c>
    </row>
    <row r="8" spans="1:11" s="1" customFormat="1">
      <c r="A8" s="22" t="s">
        <v>4</v>
      </c>
      <c r="B8" s="17">
        <v>0.2747671777148748</v>
      </c>
      <c r="C8" s="17">
        <v>0.30795704807645863</v>
      </c>
      <c r="D8" s="17">
        <v>0.28205714965452455</v>
      </c>
      <c r="E8" s="28">
        <v>0.24633131319877566</v>
      </c>
      <c r="F8" s="26">
        <v>0.42788389919246261</v>
      </c>
      <c r="G8" s="26">
        <v>0.24887608241486095</v>
      </c>
      <c r="H8" s="26" t="s">
        <v>0</v>
      </c>
      <c r="I8" s="26">
        <v>0.29325270055730157</v>
      </c>
      <c r="J8" s="26" t="s">
        <v>0</v>
      </c>
      <c r="K8" s="26">
        <v>0.35016469881367074</v>
      </c>
    </row>
    <row r="9" spans="1:11" s="1" customFormat="1">
      <c r="A9" s="22" t="s">
        <v>5</v>
      </c>
      <c r="B9" s="17">
        <v>0.20894914762636052</v>
      </c>
      <c r="C9" s="17">
        <v>0.26558264631880002</v>
      </c>
      <c r="D9" s="17">
        <v>0.22863864438867307</v>
      </c>
      <c r="E9" s="28">
        <v>0.31398175599454858</v>
      </c>
      <c r="F9" s="26">
        <v>0.14136943194551091</v>
      </c>
      <c r="G9" s="26">
        <v>0.36580000000000001</v>
      </c>
      <c r="H9" s="26" t="s">
        <v>0</v>
      </c>
      <c r="I9" s="26" t="s">
        <v>0</v>
      </c>
      <c r="J9" s="26">
        <v>0.34941545063875606</v>
      </c>
      <c r="K9" s="26" t="s">
        <v>0</v>
      </c>
    </row>
    <row r="10" spans="1:11" s="1" customFormat="1">
      <c r="A10" s="22" t="s">
        <v>6</v>
      </c>
      <c r="B10" s="17">
        <v>0.35018951831613299</v>
      </c>
      <c r="C10" s="17">
        <v>0.34003183927299119</v>
      </c>
      <c r="D10" s="17">
        <v>0.36388305886883004</v>
      </c>
      <c r="E10" s="28">
        <v>0.41535019496528491</v>
      </c>
      <c r="F10" s="26">
        <v>0.33</v>
      </c>
      <c r="G10" s="26">
        <v>0.39150277301031183</v>
      </c>
      <c r="H10" s="26">
        <v>0.24475344149775577</v>
      </c>
      <c r="I10" s="26" t="s">
        <v>0</v>
      </c>
      <c r="J10" s="26">
        <v>0.49011300381429046</v>
      </c>
      <c r="K10" s="26">
        <v>0.3758421892159578</v>
      </c>
    </row>
    <row r="11" spans="1:11" s="1" customFormat="1">
      <c r="A11" s="22" t="s">
        <v>7</v>
      </c>
      <c r="B11" s="17"/>
      <c r="C11" s="17">
        <v>0.27675625065027915</v>
      </c>
      <c r="D11" s="17">
        <v>0.41470888600912781</v>
      </c>
      <c r="E11" s="28">
        <v>0.32354965950577597</v>
      </c>
      <c r="F11" s="26" t="s">
        <v>0</v>
      </c>
      <c r="G11" s="26" t="s">
        <v>0</v>
      </c>
      <c r="H11" s="26">
        <v>0.42589485957041917</v>
      </c>
      <c r="I11" s="26" t="s">
        <v>0</v>
      </c>
      <c r="J11" s="26">
        <v>0.27500000000000002</v>
      </c>
      <c r="K11" s="26">
        <v>0.26079033777040422</v>
      </c>
    </row>
    <row r="12" spans="1:11" s="1" customFormat="1">
      <c r="A12" s="22" t="s">
        <v>8</v>
      </c>
      <c r="B12" s="17">
        <v>0.20066049364614247</v>
      </c>
      <c r="C12" s="17">
        <v>0.27135253518875924</v>
      </c>
      <c r="D12" s="17">
        <v>0.26280454082029087</v>
      </c>
      <c r="E12" s="28">
        <v>0.30221502887450624</v>
      </c>
      <c r="F12" s="26" t="s">
        <v>0</v>
      </c>
      <c r="G12" s="26" t="s">
        <v>0</v>
      </c>
      <c r="H12" s="26" t="s">
        <v>0</v>
      </c>
      <c r="I12" s="26" t="s">
        <v>0</v>
      </c>
      <c r="J12" s="26" t="s">
        <v>0</v>
      </c>
      <c r="K12" s="26" t="s">
        <v>0</v>
      </c>
    </row>
    <row r="13" spans="1:11" s="1" customFormat="1">
      <c r="A13" s="22" t="s">
        <v>9</v>
      </c>
      <c r="B13" s="17">
        <v>9.9892073889751229E-2</v>
      </c>
      <c r="C13" s="17">
        <v>0.22776541291081823</v>
      </c>
      <c r="D13" s="17">
        <v>0.21505759168868452</v>
      </c>
      <c r="E13" s="28">
        <v>0.12863727872700137</v>
      </c>
      <c r="F13" s="26" t="s">
        <v>0</v>
      </c>
      <c r="G13" s="26" t="s">
        <v>0</v>
      </c>
      <c r="H13" s="26">
        <v>8.059459857237472E-2</v>
      </c>
      <c r="I13" s="26">
        <v>0.25825693563498936</v>
      </c>
      <c r="J13" s="26" t="s">
        <v>0</v>
      </c>
      <c r="K13" s="26">
        <v>0.33100358817698583</v>
      </c>
    </row>
    <row r="14" spans="1:11" s="1" customFormat="1">
      <c r="A14" s="22" t="s">
        <v>14</v>
      </c>
      <c r="B14" s="17">
        <v>0.26895848679791362</v>
      </c>
      <c r="C14" s="17">
        <v>0.23222608486843305</v>
      </c>
      <c r="D14" s="17">
        <v>0.18302118753053859</v>
      </c>
      <c r="E14" s="28">
        <v>0.15381876117586007</v>
      </c>
      <c r="F14" s="26">
        <v>0.31703484279937649</v>
      </c>
      <c r="G14" s="26" t="s">
        <v>0</v>
      </c>
      <c r="H14" s="26" t="s">
        <v>0</v>
      </c>
      <c r="I14" s="26">
        <v>0.13891395912906521</v>
      </c>
      <c r="J14" s="26">
        <v>0.19423889943801126</v>
      </c>
      <c r="K14" s="26">
        <v>0.11048677170227812</v>
      </c>
    </row>
    <row r="15" spans="1:11" s="1" customFormat="1">
      <c r="A15" s="22" t="s">
        <v>15</v>
      </c>
      <c r="B15" s="17"/>
      <c r="C15" s="17">
        <v>0.28841702468532215</v>
      </c>
      <c r="D15" s="17">
        <v>0.21874969357545962</v>
      </c>
      <c r="E15" s="28">
        <v>0.22667439246468707</v>
      </c>
      <c r="F15" s="26">
        <v>0.32178585712266428</v>
      </c>
      <c r="G15" s="26">
        <v>0.18455998012383815</v>
      </c>
      <c r="H15" s="26" t="s">
        <v>0</v>
      </c>
      <c r="I15" s="26">
        <v>0.26300000000000001</v>
      </c>
      <c r="J15" s="26" t="s">
        <v>0</v>
      </c>
      <c r="K15" s="26">
        <v>0.300849700400519</v>
      </c>
    </row>
    <row r="16" spans="1:11" s="1" customFormat="1">
      <c r="A16" s="22" t="s">
        <v>10</v>
      </c>
      <c r="B16" s="17">
        <v>0.26608902099733078</v>
      </c>
      <c r="C16" s="17">
        <v>0.23137460233336404</v>
      </c>
      <c r="D16" s="17">
        <v>0.17584994512360166</v>
      </c>
      <c r="E16" s="28">
        <v>0.19034899424544272</v>
      </c>
      <c r="F16" s="26" t="s">
        <v>0</v>
      </c>
      <c r="G16" s="26" t="s">
        <v>0</v>
      </c>
      <c r="H16" s="26" t="s">
        <v>0</v>
      </c>
      <c r="I16" s="26">
        <v>0.14050389953365403</v>
      </c>
      <c r="J16" s="26" t="s">
        <v>0</v>
      </c>
      <c r="K16" s="26">
        <v>0.14753297846577709</v>
      </c>
    </row>
    <row r="17" spans="1:11" s="1" customFormat="1">
      <c r="A17" s="22" t="s">
        <v>11</v>
      </c>
      <c r="B17" s="17">
        <v>0.2036251138673924</v>
      </c>
      <c r="C17" s="17">
        <v>0.16067678009686651</v>
      </c>
      <c r="D17" s="17">
        <v>0.19535415129708442</v>
      </c>
      <c r="E17" s="28">
        <v>0.23015538673277433</v>
      </c>
      <c r="F17" s="26">
        <v>0.20507467128049178</v>
      </c>
      <c r="G17" s="26">
        <v>0.17639242792309381</v>
      </c>
      <c r="H17" s="26">
        <v>0.21367413843992211</v>
      </c>
      <c r="I17" s="26">
        <v>0.18490218600537367</v>
      </c>
      <c r="J17" s="26">
        <v>0.29372591726673181</v>
      </c>
      <c r="K17" s="26" t="s">
        <v>0</v>
      </c>
    </row>
    <row r="18" spans="1:11" s="1" customFormat="1">
      <c r="A18" s="22" t="s">
        <v>12</v>
      </c>
      <c r="B18" s="17">
        <v>0.16255759929762029</v>
      </c>
      <c r="C18" s="17">
        <v>0.16297882549580503</v>
      </c>
      <c r="D18" s="17">
        <v>0.26270451892798258</v>
      </c>
      <c r="E18" s="28">
        <v>0.20414136832853835</v>
      </c>
      <c r="F18" s="26">
        <v>0.13897706900082732</v>
      </c>
      <c r="G18" s="26">
        <v>0.11247859516099215</v>
      </c>
      <c r="H18" s="26" t="s">
        <v>0</v>
      </c>
      <c r="I18" s="26" t="s">
        <v>0</v>
      </c>
      <c r="J18" s="26">
        <v>0.35073470100438947</v>
      </c>
      <c r="K18" s="26">
        <v>0.26828331976142139</v>
      </c>
    </row>
    <row r="19" spans="1:11" s="1" customFormat="1">
      <c r="A19" s="22" t="s">
        <v>16</v>
      </c>
      <c r="B19" s="17">
        <v>0.34977381198492119</v>
      </c>
      <c r="C19" s="17">
        <v>0.24882307444826113</v>
      </c>
      <c r="D19" s="17">
        <v>0.24935267782747897</v>
      </c>
      <c r="E19" s="28">
        <v>0.21637083832252763</v>
      </c>
      <c r="F19" s="26">
        <v>0.27302755603353457</v>
      </c>
      <c r="G19" s="26">
        <v>0.44548270629807862</v>
      </c>
      <c r="H19" s="26">
        <v>0.24271425093019688</v>
      </c>
      <c r="I19" s="26">
        <v>0.43283820307091564</v>
      </c>
      <c r="J19" s="26">
        <v>0.11802440703302976</v>
      </c>
      <c r="K19" s="26">
        <v>0.38071458972962802</v>
      </c>
    </row>
    <row r="20" spans="1:11" s="1" customFormat="1" ht="17.25" thickBot="1">
      <c r="A20" s="21" t="s">
        <v>13</v>
      </c>
      <c r="B20" s="18">
        <v>0.14989286432969409</v>
      </c>
      <c r="C20" s="18">
        <v>0.39581348922262</v>
      </c>
      <c r="D20" s="18">
        <v>0.25291554209961303</v>
      </c>
      <c r="E20" s="28">
        <v>0.29848995337917539</v>
      </c>
      <c r="F20" s="26" t="s">
        <v>0</v>
      </c>
      <c r="G20" s="26">
        <v>0.27200000000000002</v>
      </c>
      <c r="H20" s="26">
        <v>0.3350094686451297</v>
      </c>
      <c r="I20" s="26" t="s">
        <v>0</v>
      </c>
      <c r="J20" s="26" t="s">
        <v>0</v>
      </c>
      <c r="K20" s="26" t="s">
        <v>0</v>
      </c>
    </row>
    <row r="21" spans="1:11" s="1" customFormat="1" ht="17.25" thickBot="1">
      <c r="A21" s="23" t="s">
        <v>37</v>
      </c>
      <c r="B21" s="20">
        <v>0.35660547587493518</v>
      </c>
      <c r="C21" s="20">
        <v>0.36307221011576085</v>
      </c>
      <c r="D21" s="20">
        <v>0.35810186529553845</v>
      </c>
      <c r="E21" s="20">
        <f>AVERAGE(E4:E20)</f>
        <v>0.2797219876688693</v>
      </c>
      <c r="F21" s="27">
        <v>0.37166797265550899</v>
      </c>
      <c r="G21" s="27">
        <v>0.35115606683230899</v>
      </c>
      <c r="H21" s="27">
        <v>0.35115606683230899</v>
      </c>
      <c r="I21" s="27">
        <v>0.29860629561769297</v>
      </c>
      <c r="J21" s="27">
        <v>0.35201081678910728</v>
      </c>
      <c r="K21" s="27">
        <v>0.3011729512838997</v>
      </c>
    </row>
    <row r="22" spans="1:11" s="1" customFormat="1">
      <c r="A22"/>
      <c r="B22"/>
      <c r="C22"/>
      <c r="D22"/>
      <c r="E22"/>
    </row>
    <row r="23" spans="1:11" s="3" customFormat="1" ht="24">
      <c r="A23" s="5" t="s">
        <v>17</v>
      </c>
    </row>
    <row r="24" spans="1:11" s="3" customFormat="1">
      <c r="A24" s="6"/>
    </row>
    <row r="25" spans="1:11" s="3" customFormat="1" ht="17.25">
      <c r="A25" s="7" t="s">
        <v>36</v>
      </c>
    </row>
    <row r="26" spans="1:11" s="3" customFormat="1">
      <c r="A26" s="6"/>
    </row>
    <row r="27" spans="1:11" s="3" customFormat="1" ht="17.25">
      <c r="A27" s="7" t="s">
        <v>18</v>
      </c>
    </row>
    <row r="28" spans="1:11" s="3" customFormat="1">
      <c r="A28" s="8" t="s">
        <v>19</v>
      </c>
    </row>
    <row r="29" spans="1:11" s="3" customFormat="1">
      <c r="A29" s="6"/>
    </row>
    <row r="30" spans="1:11" s="3" customFormat="1" ht="17.25">
      <c r="A30" s="7" t="s">
        <v>41</v>
      </c>
    </row>
    <row r="32" spans="1:11" ht="17.25">
      <c r="A32" s="7" t="s">
        <v>42</v>
      </c>
    </row>
    <row r="34" spans="1:1" ht="17.25">
      <c r="A34" s="7" t="s">
        <v>35</v>
      </c>
    </row>
  </sheetData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>
      <selection activeCell="P8" sqref="P8"/>
    </sheetView>
  </sheetViews>
  <sheetFormatPr defaultRowHeight="16.5"/>
  <cols>
    <col min="1" max="1" width="9.25" bestFit="1" customWidth="1"/>
  </cols>
  <sheetData>
    <row r="1" spans="1:1" ht="24">
      <c r="A1" s="10" t="s">
        <v>34</v>
      </c>
    </row>
    <row r="2" spans="1:1" ht="19.5">
      <c r="A2" s="11"/>
    </row>
    <row r="3" spans="1:1" ht="24">
      <c r="A3" s="4" t="s">
        <v>21</v>
      </c>
    </row>
    <row r="4" spans="1:1" ht="19.5">
      <c r="A4" s="11"/>
    </row>
    <row r="5" spans="1:1" ht="24">
      <c r="A5" s="4" t="s">
        <v>22</v>
      </c>
    </row>
    <row r="6" spans="1:1" ht="19.5">
      <c r="A6" s="11"/>
    </row>
    <row r="7" spans="1:1" ht="24">
      <c r="A7" s="4" t="s">
        <v>23</v>
      </c>
    </row>
    <row r="8" spans="1:1" ht="19.5">
      <c r="A8" s="11"/>
    </row>
    <row r="9" spans="1:1" ht="24">
      <c r="A9" s="11" t="s">
        <v>24</v>
      </c>
    </row>
    <row r="10" spans="1:1" ht="19.5">
      <c r="A10" s="11"/>
    </row>
    <row r="11" spans="1:1" ht="24">
      <c r="A11" s="4" t="s">
        <v>25</v>
      </c>
    </row>
    <row r="12" spans="1:1" ht="19.5">
      <c r="A12" s="11"/>
    </row>
    <row r="13" spans="1:1" ht="24">
      <c r="A13" s="4" t="s">
        <v>26</v>
      </c>
    </row>
    <row r="14" spans="1:1" ht="19.5">
      <c r="A14" s="11"/>
    </row>
    <row r="15" spans="1:1" ht="24">
      <c r="A15" s="4" t="s">
        <v>27</v>
      </c>
    </row>
    <row r="16" spans="1:1" ht="19.5">
      <c r="A16" s="11"/>
    </row>
    <row r="17" spans="1:1" ht="24">
      <c r="A17" s="4" t="s">
        <v>28</v>
      </c>
    </row>
    <row r="18" spans="1:1" ht="19.5">
      <c r="A18" s="11"/>
    </row>
    <row r="19" spans="1:1" ht="24">
      <c r="A19" s="11" t="s">
        <v>29</v>
      </c>
    </row>
    <row r="20" spans="1:1" ht="24">
      <c r="A20" s="11" t="s">
        <v>30</v>
      </c>
    </row>
    <row r="21" spans="1:1" ht="24">
      <c r="A21" s="11" t="s">
        <v>31</v>
      </c>
    </row>
    <row r="22" spans="1:1" ht="19.5">
      <c r="A22" s="11"/>
    </row>
    <row r="23" spans="1:1" ht="24">
      <c r="A23" s="4" t="s">
        <v>32</v>
      </c>
    </row>
    <row r="24" spans="1:1">
      <c r="A24" s="12"/>
    </row>
    <row r="25" spans="1:1">
      <c r="A25" s="13"/>
    </row>
    <row r="26" spans="1:1">
      <c r="A26" s="14"/>
    </row>
    <row r="27" spans="1:1" ht="19.5">
      <c r="A27" s="15" t="s">
        <v>33</v>
      </c>
    </row>
    <row r="28" spans="1:1">
      <c r="A28" s="16"/>
    </row>
    <row r="29" spans="1:1" ht="19.5">
      <c r="A29" s="11"/>
    </row>
    <row r="30" spans="1:1" ht="19.5">
      <c r="A30" s="11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분양가 중 대지비 비율</vt:lpstr>
      <vt:lpstr>통계개요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2022-07-19T00:53:16Z</cp:lastPrinted>
  <dcterms:created xsi:type="dcterms:W3CDTF">2019-11-13T07:27:28Z</dcterms:created>
  <dcterms:modified xsi:type="dcterms:W3CDTF">2022-07-19T01:49:07Z</dcterms:modified>
</cp:coreProperties>
</file>