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\00.기록물관리\230808_사전정보공개\"/>
    </mc:Choice>
  </mc:AlternateContent>
  <bookViews>
    <workbookView xWindow="0" yWindow="0" windowWidth="28800" windowHeight="11910"/>
  </bookViews>
  <sheets>
    <sheet name="기록물 생산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23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8" i="1"/>
  <c r="J7" i="1"/>
  <c r="J6" i="1"/>
</calcChain>
</file>

<file path=xl/sharedStrings.xml><?xml version="1.0" encoding="utf-8"?>
<sst xmlns="http://schemas.openxmlformats.org/spreadsheetml/2006/main" count="11" uniqueCount="11">
  <si>
    <t>영구</t>
    <phoneticPr fontId="3" type="noConversion"/>
  </si>
  <si>
    <t>준영구</t>
    <phoneticPr fontId="3" type="noConversion"/>
  </si>
  <si>
    <t>1년</t>
    <phoneticPr fontId="3" type="noConversion"/>
  </si>
  <si>
    <t>3년</t>
    <phoneticPr fontId="3" type="noConversion"/>
  </si>
  <si>
    <t>5년</t>
    <phoneticPr fontId="3" type="noConversion"/>
  </si>
  <si>
    <t>10년</t>
    <phoneticPr fontId="3" type="noConversion"/>
  </si>
  <si>
    <t>총건</t>
    <phoneticPr fontId="3" type="noConversion"/>
  </si>
  <si>
    <t>주택도시보증공사 기록물 생산현황</t>
    <phoneticPr fontId="3" type="noConversion"/>
  </si>
  <si>
    <t>30년</t>
    <phoneticPr fontId="3" type="noConversion"/>
  </si>
  <si>
    <t>연도</t>
    <phoneticPr fontId="3" type="noConversion"/>
  </si>
  <si>
    <t>*전자기록생산시스템 기준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</si>
</sst>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FF"/>
      </left>
      <right style="thin">
        <color indexed="64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 style="thin">
        <color indexed="64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 style="medium">
        <color rgb="FF0000FF"/>
      </right>
      <top style="medium">
        <color rgb="FF0000FF"/>
      </top>
      <bottom style="medium">
        <color rgb="FF0000FF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1" fontId="2" fillId="0" borderId="2" xfId="1" applyFont="1" applyBorder="1">
      <alignment vertical="center"/>
    </xf>
    <xf numFmtId="41" fontId="2" fillId="0" borderId="1" xfId="1" applyFont="1" applyBorder="1">
      <alignment vertical="center"/>
    </xf>
    <xf numFmtId="177" fontId="0" fillId="0" borderId="0" xfId="0" applyNumberFormat="1">
      <alignment vertical="center"/>
    </xf>
    <xf numFmtId="177" fontId="2" fillId="0" borderId="1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horizontal="right" vertical="center"/>
    </xf>
    <xf numFmtId="176" fontId="2" fillId="0" borderId="1" xfId="1" applyNumberFormat="1" applyFont="1" applyBorder="1">
      <alignment vertical="center"/>
    </xf>
    <xf numFmtId="176" fontId="2" fillId="0" borderId="2" xfId="1" applyNumberFormat="1" applyFont="1" applyBorder="1">
      <alignment vertical="center"/>
    </xf>
    <xf numFmtId="176" fontId="2" fillId="0" borderId="1" xfId="1" applyNumberFormat="1" applyFont="1" applyFill="1" applyBorder="1" applyAlignment="1">
      <alignment horizontal="right" vertical="center"/>
    </xf>
    <xf numFmtId="0" fontId="7" fillId="0" borderId="0" xfId="0" applyFont="1">
      <alignment vertical="center"/>
    </xf>
    <xf numFmtId="0" fontId="2" fillId="0" borderId="0" xfId="0" applyFont="1">
      <alignment vertical="center"/>
    </xf>
    <xf numFmtId="176" fontId="4" fillId="2" borderId="3" xfId="1" applyNumberFormat="1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0" fillId="0" borderId="0" xfId="0" applyAlignment="1">
      <alignment vertical="center"/>
    </xf>
    <xf numFmtId="41" fontId="2" fillId="0" borderId="1" xfId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>
      <alignment vertical="center"/>
    </xf>
    <xf numFmtId="41" fontId="4" fillId="0" borderId="8" xfId="1" applyFont="1" applyFill="1" applyBorder="1" applyAlignment="1">
      <alignment vertical="center"/>
    </xf>
    <xf numFmtId="41" fontId="4" fillId="0" borderId="9" xfId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4"/>
  <sheetViews>
    <sheetView tabSelected="1" workbookViewId="0">
      <selection activeCell="T13" sqref="S12:T13"/>
    </sheetView>
  </sheetViews>
  <sheetFormatPr defaultRowHeight="16.5" x14ac:dyDescent="0.3"/>
  <cols>
    <col min="1" max="1" width="3.625" customWidth="1"/>
    <col min="10" max="10" width="12.125" customWidth="1"/>
  </cols>
  <sheetData>
    <row r="2" spans="2:11" ht="29.25" customHeight="1" x14ac:dyDescent="0.3">
      <c r="B2" s="14" t="s">
        <v>7</v>
      </c>
      <c r="C2" s="14"/>
      <c r="D2" s="14"/>
      <c r="E2" s="14"/>
      <c r="F2" s="14"/>
      <c r="G2" s="14"/>
      <c r="H2" s="14"/>
      <c r="I2" s="14"/>
      <c r="J2" s="14"/>
    </row>
    <row r="3" spans="2:11" x14ac:dyDescent="0.3">
      <c r="F3" s="15" t="s">
        <v>10</v>
      </c>
      <c r="G3" s="15"/>
      <c r="H3" s="15"/>
      <c r="I3" s="15"/>
      <c r="J3" s="16"/>
    </row>
    <row r="4" spans="2:11" ht="20.100000000000001" customHeight="1" thickBot="1" x14ac:dyDescent="0.35">
      <c r="B4" s="12" t="s">
        <v>9</v>
      </c>
      <c r="C4" s="12" t="s">
        <v>0</v>
      </c>
      <c r="D4" s="12" t="s">
        <v>1</v>
      </c>
      <c r="E4" s="12" t="s">
        <v>8</v>
      </c>
      <c r="F4" s="12" t="s">
        <v>5</v>
      </c>
      <c r="G4" s="12" t="s">
        <v>4</v>
      </c>
      <c r="H4" s="12" t="s">
        <v>3</v>
      </c>
      <c r="I4" s="12" t="s">
        <v>2</v>
      </c>
      <c r="J4" s="13" t="s">
        <v>6</v>
      </c>
    </row>
    <row r="5" spans="2:11" ht="20.100000000000001" customHeight="1" thickBot="1" x14ac:dyDescent="0.35">
      <c r="B5" s="19">
        <v>2022</v>
      </c>
      <c r="C5" s="20">
        <v>5517</v>
      </c>
      <c r="D5" s="20">
        <v>302</v>
      </c>
      <c r="E5" s="20">
        <v>5631</v>
      </c>
      <c r="F5" s="20">
        <v>112877</v>
      </c>
      <c r="G5" s="20">
        <v>114690</v>
      </c>
      <c r="H5" s="20">
        <v>32448</v>
      </c>
      <c r="I5" s="20">
        <v>2515</v>
      </c>
      <c r="J5" s="21">
        <f>SUM(C5:I5)</f>
        <v>273980</v>
      </c>
      <c r="K5" s="17"/>
    </row>
    <row r="6" spans="2:11" ht="20.100000000000001" customHeight="1" x14ac:dyDescent="0.3">
      <c r="B6" s="9">
        <v>2021</v>
      </c>
      <c r="C6" s="18">
        <v>4199</v>
      </c>
      <c r="D6" s="18">
        <v>246</v>
      </c>
      <c r="E6" s="18">
        <v>5585</v>
      </c>
      <c r="F6" s="18">
        <v>94591</v>
      </c>
      <c r="G6" s="18">
        <v>96236</v>
      </c>
      <c r="H6" s="18">
        <v>26741</v>
      </c>
      <c r="I6" s="18">
        <v>5453</v>
      </c>
      <c r="J6" s="4">
        <f>SUM(C6:I6)</f>
        <v>233051</v>
      </c>
      <c r="K6" s="11"/>
    </row>
    <row r="7" spans="2:11" ht="20.100000000000001" customHeight="1" x14ac:dyDescent="0.3">
      <c r="B7" s="9">
        <v>2020</v>
      </c>
      <c r="C7" s="4">
        <v>2988</v>
      </c>
      <c r="D7" s="4">
        <v>231</v>
      </c>
      <c r="E7" s="4">
        <v>4444</v>
      </c>
      <c r="F7" s="4">
        <v>83733</v>
      </c>
      <c r="G7" s="4">
        <v>65991</v>
      </c>
      <c r="H7" s="4">
        <v>21563</v>
      </c>
      <c r="I7" s="4">
        <v>3691</v>
      </c>
      <c r="J7" s="4">
        <f>SUM(C7:I7)</f>
        <v>182641</v>
      </c>
      <c r="K7" s="10"/>
    </row>
    <row r="8" spans="2:11" ht="20.100000000000001" customHeight="1" x14ac:dyDescent="0.3">
      <c r="B8" s="5">
        <v>2019</v>
      </c>
      <c r="C8" s="4">
        <v>2607</v>
      </c>
      <c r="D8" s="4">
        <v>181</v>
      </c>
      <c r="E8" s="4">
        <v>4856</v>
      </c>
      <c r="F8" s="4">
        <v>60071</v>
      </c>
      <c r="G8" s="4">
        <v>53082</v>
      </c>
      <c r="H8" s="4">
        <v>16925</v>
      </c>
      <c r="I8" s="4">
        <v>1078</v>
      </c>
      <c r="J8" s="4">
        <f>SUM(C8:I8)</f>
        <v>138800</v>
      </c>
    </row>
    <row r="9" spans="2:11" ht="20.100000000000001" customHeight="1" x14ac:dyDescent="0.3">
      <c r="B9" s="5">
        <v>2018</v>
      </c>
      <c r="C9" s="4">
        <v>1798</v>
      </c>
      <c r="D9" s="4">
        <v>379</v>
      </c>
      <c r="E9" s="4">
        <v>3444</v>
      </c>
      <c r="F9" s="4">
        <v>30969</v>
      </c>
      <c r="G9" s="4">
        <v>119432</v>
      </c>
      <c r="H9" s="4">
        <v>20322</v>
      </c>
      <c r="I9" s="4">
        <v>2105</v>
      </c>
      <c r="J9" s="4">
        <f t="shared" ref="J9:J22" si="0">SUM(C9:I9)</f>
        <v>178449</v>
      </c>
    </row>
    <row r="10" spans="2:11" ht="20.100000000000001" customHeight="1" x14ac:dyDescent="0.3">
      <c r="B10" s="9">
        <v>2017</v>
      </c>
      <c r="C10" s="4">
        <v>2613</v>
      </c>
      <c r="D10" s="4">
        <v>520</v>
      </c>
      <c r="E10" s="4">
        <v>33239</v>
      </c>
      <c r="F10" s="4">
        <v>52149</v>
      </c>
      <c r="G10" s="4">
        <v>40635</v>
      </c>
      <c r="H10" s="4">
        <v>26934</v>
      </c>
      <c r="I10" s="4">
        <v>3838</v>
      </c>
      <c r="J10" s="4">
        <f t="shared" si="0"/>
        <v>159928</v>
      </c>
    </row>
    <row r="11" spans="2:11" ht="20.100000000000001" customHeight="1" x14ac:dyDescent="0.3">
      <c r="B11" s="5">
        <v>2016</v>
      </c>
      <c r="C11" s="4">
        <v>2872</v>
      </c>
      <c r="D11" s="4">
        <v>448</v>
      </c>
      <c r="E11" s="4">
        <v>2318</v>
      </c>
      <c r="F11" s="4">
        <v>46509</v>
      </c>
      <c r="G11" s="4">
        <v>71968</v>
      </c>
      <c r="H11" s="4">
        <v>25881</v>
      </c>
      <c r="I11" s="4">
        <v>1839</v>
      </c>
      <c r="J11" s="4">
        <f t="shared" si="0"/>
        <v>151835</v>
      </c>
    </row>
    <row r="12" spans="2:11" ht="20.100000000000001" customHeight="1" x14ac:dyDescent="0.3">
      <c r="B12" s="6">
        <v>2015</v>
      </c>
      <c r="C12" s="4">
        <v>2501</v>
      </c>
      <c r="D12" s="4">
        <v>7773</v>
      </c>
      <c r="E12" s="4">
        <v>3175</v>
      </c>
      <c r="F12" s="4">
        <v>34962</v>
      </c>
      <c r="G12" s="4">
        <v>57738</v>
      </c>
      <c r="H12" s="4">
        <v>12028</v>
      </c>
      <c r="I12" s="4">
        <v>20428</v>
      </c>
      <c r="J12" s="4">
        <f t="shared" si="0"/>
        <v>138605</v>
      </c>
    </row>
    <row r="13" spans="2:11" ht="20.100000000000001" customHeight="1" x14ac:dyDescent="0.3">
      <c r="B13" s="7">
        <v>2014</v>
      </c>
      <c r="C13" s="2">
        <v>2471</v>
      </c>
      <c r="D13" s="2">
        <v>10037</v>
      </c>
      <c r="E13" s="2">
        <v>3417</v>
      </c>
      <c r="F13" s="2">
        <v>33143</v>
      </c>
      <c r="G13" s="2">
        <v>47981</v>
      </c>
      <c r="H13" s="2">
        <v>6810</v>
      </c>
      <c r="I13" s="2">
        <v>26827</v>
      </c>
      <c r="J13" s="4">
        <f t="shared" si="0"/>
        <v>130686</v>
      </c>
    </row>
    <row r="14" spans="2:11" ht="20.100000000000001" customHeight="1" x14ac:dyDescent="0.3">
      <c r="B14" s="8">
        <v>2013</v>
      </c>
      <c r="C14" s="1">
        <v>2462</v>
      </c>
      <c r="D14" s="1">
        <v>11523</v>
      </c>
      <c r="E14" s="1">
        <v>3172</v>
      </c>
      <c r="F14" s="1">
        <v>27996</v>
      </c>
      <c r="G14" s="1">
        <v>39988</v>
      </c>
      <c r="H14" s="1">
        <v>5699</v>
      </c>
      <c r="I14" s="1">
        <v>25168</v>
      </c>
      <c r="J14" s="4">
        <f t="shared" si="0"/>
        <v>116008</v>
      </c>
    </row>
    <row r="15" spans="2:11" ht="20.100000000000001" customHeight="1" x14ac:dyDescent="0.3">
      <c r="B15" s="8">
        <v>2012</v>
      </c>
      <c r="C15" s="1">
        <v>2584</v>
      </c>
      <c r="D15" s="1">
        <v>14491</v>
      </c>
      <c r="E15" s="1">
        <v>3350</v>
      </c>
      <c r="F15" s="1">
        <v>22903</v>
      </c>
      <c r="G15" s="1">
        <v>32326</v>
      </c>
      <c r="H15" s="1">
        <v>4793</v>
      </c>
      <c r="I15" s="1">
        <v>19289</v>
      </c>
      <c r="J15" s="4">
        <f t="shared" si="0"/>
        <v>99736</v>
      </c>
    </row>
    <row r="16" spans="2:11" ht="20.100000000000001" customHeight="1" x14ac:dyDescent="0.3">
      <c r="B16" s="8">
        <v>2011</v>
      </c>
      <c r="C16" s="1">
        <v>4464</v>
      </c>
      <c r="D16" s="1">
        <v>9308</v>
      </c>
      <c r="E16" s="1">
        <v>2088</v>
      </c>
      <c r="F16" s="1">
        <v>20311</v>
      </c>
      <c r="G16" s="1">
        <v>19927</v>
      </c>
      <c r="H16" s="1">
        <v>4204</v>
      </c>
      <c r="I16" s="1">
        <v>16577</v>
      </c>
      <c r="J16" s="4">
        <f t="shared" si="0"/>
        <v>76879</v>
      </c>
    </row>
    <row r="17" spans="2:10" ht="20.100000000000001" customHeight="1" x14ac:dyDescent="0.3">
      <c r="B17" s="8">
        <v>2010</v>
      </c>
      <c r="C17" s="1">
        <v>3926</v>
      </c>
      <c r="D17" s="1">
        <v>9084</v>
      </c>
      <c r="E17" s="1">
        <v>2441</v>
      </c>
      <c r="F17" s="1">
        <v>22647</v>
      </c>
      <c r="G17" s="1">
        <v>19813</v>
      </c>
      <c r="H17" s="1">
        <v>3839</v>
      </c>
      <c r="I17" s="1">
        <v>14583</v>
      </c>
      <c r="J17" s="4">
        <f t="shared" si="0"/>
        <v>76333</v>
      </c>
    </row>
    <row r="18" spans="2:10" ht="20.100000000000001" customHeight="1" x14ac:dyDescent="0.3">
      <c r="B18" s="8">
        <v>2009</v>
      </c>
      <c r="C18" s="1">
        <v>2008</v>
      </c>
      <c r="D18" s="1">
        <v>7328</v>
      </c>
      <c r="E18" s="1">
        <v>1956</v>
      </c>
      <c r="F18" s="1">
        <v>22000</v>
      </c>
      <c r="G18" s="1">
        <v>20364</v>
      </c>
      <c r="H18" s="1">
        <v>3932</v>
      </c>
      <c r="I18" s="1">
        <v>13749</v>
      </c>
      <c r="J18" s="4">
        <f t="shared" si="0"/>
        <v>71337</v>
      </c>
    </row>
    <row r="19" spans="2:10" ht="20.100000000000001" customHeight="1" x14ac:dyDescent="0.3">
      <c r="B19" s="8">
        <v>2008</v>
      </c>
      <c r="C19" s="1">
        <v>3183</v>
      </c>
      <c r="D19" s="1">
        <v>7053</v>
      </c>
      <c r="E19" s="1">
        <v>1806</v>
      </c>
      <c r="F19" s="1">
        <v>15928</v>
      </c>
      <c r="G19" s="1">
        <v>19413</v>
      </c>
      <c r="H19" s="1">
        <v>3130</v>
      </c>
      <c r="I19" s="1">
        <v>13610</v>
      </c>
      <c r="J19" s="4">
        <f t="shared" si="0"/>
        <v>64123</v>
      </c>
    </row>
    <row r="20" spans="2:10" ht="20.100000000000001" customHeight="1" x14ac:dyDescent="0.3">
      <c r="B20" s="8">
        <v>2007</v>
      </c>
      <c r="C20" s="1">
        <v>3587</v>
      </c>
      <c r="D20" s="1">
        <v>5997</v>
      </c>
      <c r="E20" s="1">
        <v>1429</v>
      </c>
      <c r="F20" s="1">
        <v>13038</v>
      </c>
      <c r="G20" s="1">
        <v>18000</v>
      </c>
      <c r="H20" s="1">
        <v>2841</v>
      </c>
      <c r="I20" s="1">
        <v>14029</v>
      </c>
      <c r="J20" s="4">
        <f t="shared" si="0"/>
        <v>58921</v>
      </c>
    </row>
    <row r="21" spans="2:10" ht="20.100000000000001" customHeight="1" x14ac:dyDescent="0.3">
      <c r="B21" s="8">
        <v>2006</v>
      </c>
      <c r="C21" s="1">
        <v>2830</v>
      </c>
      <c r="D21" s="1">
        <v>2370</v>
      </c>
      <c r="E21" s="1">
        <v>571</v>
      </c>
      <c r="F21" s="1">
        <v>6075</v>
      </c>
      <c r="G21" s="1">
        <v>8401</v>
      </c>
      <c r="H21" s="1">
        <v>2069</v>
      </c>
      <c r="I21" s="1">
        <v>8627</v>
      </c>
      <c r="J21" s="4">
        <f t="shared" si="0"/>
        <v>30943</v>
      </c>
    </row>
    <row r="22" spans="2:10" ht="20.100000000000001" customHeight="1" x14ac:dyDescent="0.3">
      <c r="B22" s="8">
        <v>2005</v>
      </c>
      <c r="C22" s="1">
        <v>1365</v>
      </c>
      <c r="D22" s="1">
        <v>307</v>
      </c>
      <c r="E22" s="1">
        <v>197</v>
      </c>
      <c r="F22" s="1">
        <v>1089</v>
      </c>
      <c r="G22" s="1">
        <v>1439</v>
      </c>
      <c r="H22" s="1">
        <v>1009</v>
      </c>
      <c r="I22" s="1">
        <v>1500</v>
      </c>
      <c r="J22" s="4">
        <f t="shared" si="0"/>
        <v>6906</v>
      </c>
    </row>
    <row r="23" spans="2:10" ht="20.100000000000001" customHeight="1" x14ac:dyDescent="0.3">
      <c r="B23" s="8">
        <v>2004</v>
      </c>
      <c r="C23" s="1">
        <v>770</v>
      </c>
      <c r="D23" s="1">
        <v>113</v>
      </c>
      <c r="E23" s="1">
        <v>144</v>
      </c>
      <c r="F23" s="1">
        <v>529</v>
      </c>
      <c r="G23" s="1">
        <v>1119</v>
      </c>
      <c r="H23" s="1">
        <v>449</v>
      </c>
      <c r="I23" s="1">
        <v>846</v>
      </c>
      <c r="J23" s="4">
        <f>SUM(C23:I23)</f>
        <v>3970</v>
      </c>
    </row>
    <row r="24" spans="2:10" x14ac:dyDescent="0.3">
      <c r="J24" s="3"/>
    </row>
  </sheetData>
  <mergeCells count="2">
    <mergeCell ref="B2:J2"/>
    <mergeCell ref="F3:J3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 생산현황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2017-02-08T08:09:13Z</cp:lastPrinted>
  <dcterms:created xsi:type="dcterms:W3CDTF">2015-04-10T05:41:04Z</dcterms:created>
  <dcterms:modified xsi:type="dcterms:W3CDTF">2023-08-16T07:04:44Z</dcterms:modified>
</cp:coreProperties>
</file>