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330" windowHeight="5925"/>
  </bookViews>
  <sheets>
    <sheet name="정비사업자금대출보증 승인 현황" sheetId="1" r:id="rId1"/>
  </sheets>
  <calcPr calcId="162913"/>
</workbook>
</file>

<file path=xl/calcChain.xml><?xml version="1.0" encoding="utf-8"?>
<calcChain xmlns="http://schemas.openxmlformats.org/spreadsheetml/2006/main">
  <c r="H9" i="1" l="1"/>
  <c r="G9" i="1"/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<sst xmlns="http://schemas.openxmlformats.org/spreadsheetml/2006/main" count="22" uniqueCount="15">
  <si>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</si>
  <si>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</si>
  <si>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</si>
  <si>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</si>
  <si>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</si>
  <si>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</si>
  <si>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</si>
  <si>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</si>
  <si>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</si>
  <si>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</si>
  <si>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</si>
  <si>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2023년 1/4분기</t>
    <phoneticPr fontId="2" type="noConversion"/>
  </si>
  <si>
    <t>2023년 2/4분기</t>
    <phoneticPr fontId="2" type="noConversion"/>
  </si>
  <si>
    <t>2023년 3/4분기</t>
    <phoneticPr fontId="2" type="noConversion"/>
  </si>
  <si>
    <t>2023년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</si>
</sst>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workbookViewId="0">
      <selection activeCell="K11" sqref="K11"/>
    </sheetView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4" t="s">
        <v>2</v>
      </c>
      <c r="C4" s="15" t="s">
        <v>11</v>
      </c>
      <c r="D4" s="16"/>
      <c r="E4" s="15" t="s">
        <v>12</v>
      </c>
      <c r="F4" s="16"/>
      <c r="G4" s="15" t="s">
        <v>13</v>
      </c>
      <c r="H4" s="16"/>
      <c r="I4" s="15" t="s">
        <v>14</v>
      </c>
      <c r="J4" s="16"/>
      <c r="K4" s="14" t="s">
        <v>1</v>
      </c>
      <c r="L4" s="14"/>
    </row>
    <row r="5" spans="1:16" ht="25.5" customHeight="1" x14ac:dyDescent="0.3">
      <c r="B5" s="14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10</v>
      </c>
      <c r="D6" s="11">
        <v>20630.23</v>
      </c>
      <c r="E6" s="11">
        <v>10</v>
      </c>
      <c r="F6" s="11">
        <v>11745</v>
      </c>
      <c r="G6" s="11">
        <v>5</v>
      </c>
      <c r="H6" s="11">
        <v>8417</v>
      </c>
      <c r="I6" s="11"/>
      <c r="J6" s="11"/>
      <c r="K6" s="4">
        <f>C6+E6+G6+I6</f>
        <v>25</v>
      </c>
      <c r="L6" s="4">
        <f>D6+F6+H6+J6</f>
        <v>40792.229999999996</v>
      </c>
    </row>
    <row r="7" spans="1:16" ht="25.5" customHeight="1" x14ac:dyDescent="0.3">
      <c r="B7" s="8" t="s">
        <v>5</v>
      </c>
      <c r="C7" s="11">
        <v>5</v>
      </c>
      <c r="D7" s="11">
        <v>4281.63</v>
      </c>
      <c r="E7" s="13">
        <v>12</v>
      </c>
      <c r="F7" s="11">
        <v>11155</v>
      </c>
      <c r="G7" s="11">
        <v>11</v>
      </c>
      <c r="H7" s="11">
        <v>41960.316160000002</v>
      </c>
      <c r="I7" s="11"/>
      <c r="J7" s="11"/>
      <c r="K7" s="4">
        <f t="shared" ref="K7:K8" si="0">C7+E7+G7+I7</f>
        <v>28</v>
      </c>
      <c r="L7" s="4">
        <f t="shared" ref="L7:L8" si="1">D7+F7+H7+J7</f>
        <v>57396.946160000007</v>
      </c>
    </row>
    <row r="8" spans="1:16" ht="25.5" customHeight="1" x14ac:dyDescent="0.3">
      <c r="B8" s="8" t="s">
        <v>6</v>
      </c>
      <c r="C8" s="11">
        <v>8</v>
      </c>
      <c r="D8" s="11">
        <v>3184.4139319999999</v>
      </c>
      <c r="E8" s="11">
        <v>12</v>
      </c>
      <c r="F8" s="11">
        <v>6426.5584209999997</v>
      </c>
      <c r="G8" s="11">
        <v>11</v>
      </c>
      <c r="H8" s="11">
        <v>6368.349123</v>
      </c>
      <c r="I8" s="11"/>
      <c r="J8" s="11"/>
      <c r="K8" s="4">
        <f t="shared" si="0"/>
        <v>31</v>
      </c>
      <c r="L8" s="4">
        <f t="shared" si="1"/>
        <v>15979.321475999999</v>
      </c>
    </row>
    <row r="9" spans="1:16" ht="25.5" customHeight="1" x14ac:dyDescent="0.3">
      <c r="B9" s="9" t="s">
        <v>7</v>
      </c>
      <c r="C9" s="12">
        <f>SUM(C6:C8)</f>
        <v>23</v>
      </c>
      <c r="D9" s="12">
        <f>SUM(D6:D8)</f>
        <v>28096.273932</v>
      </c>
      <c r="E9" s="12">
        <f>SUM(E6:E8)</f>
        <v>34</v>
      </c>
      <c r="F9" s="12">
        <f>SUM(F6:F8)</f>
        <v>29326.558421000002</v>
      </c>
      <c r="G9" s="12">
        <f>SUM(G6:G8)</f>
        <v>27</v>
      </c>
      <c r="H9" s="12">
        <f>SUM(H6:H8)</f>
        <v>56745.665283000002</v>
      </c>
      <c r="I9" s="12"/>
      <c r="J9" s="12"/>
      <c r="K9" s="5">
        <f>SUM(K6:K8)</f>
        <v>84</v>
      </c>
      <c r="L9" s="5">
        <f t="shared" ref="L9" si="2">SUM(L6:L8)</f>
        <v>114168.497636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2017-07-25T05:55:48Z</cp:lastPrinted>
  <dcterms:created xsi:type="dcterms:W3CDTF">2015-03-19T01:12:29Z</dcterms:created>
  <dcterms:modified xsi:type="dcterms:W3CDTF">2023-10-11T07:33:42Z</dcterms:modified>
</cp:coreProperties>
</file>