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780" windowHeight="11490"/>
  </bookViews>
  <sheets>
    <sheet name="정비사업자금대출보증 승인 현황" sheetId="1" r:id="rId1"/>
  </sheets>
  <calcPr calcId="162913" iterate="1" iterateCount="32767"/>
</workbook>
</file>

<file path=xl/calcChain.xml><?xml version="1.0" encoding="utf-8"?>
<calcChain xmlns="http://schemas.openxmlformats.org/spreadsheetml/2006/main">
  <c r="J9" i="1" l="1"/>
  <c r="I9" i="1"/>
  <c r="H9" i="1" l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<sst xmlns="http://schemas.openxmlformats.org/spreadsheetml/2006/main" count="22" uniqueCount="15">
  <si>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</si>
  <si>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</si>
  <si>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</si>
  <si>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</si>
  <si>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</si>
  <si>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</si>
  <si>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</si>
  <si>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</si>
  <si>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</si>
  <si>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</si>
  <si>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</si>
  <si>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2024년 1/4분기</t>
    <phoneticPr fontId="2" type="noConversion"/>
  </si>
  <si>
    <t>2024년 2/4분기</t>
    <phoneticPr fontId="2" type="noConversion"/>
  </si>
  <si>
    <t>2024년 3/4분기</t>
    <phoneticPr fontId="2" type="noConversion"/>
  </si>
  <si>
    <t>2024년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</si>
</sst>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>
      <selection activeCell="F8" sqref="F8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5</v>
      </c>
      <c r="D6" s="11">
        <v>6309.5</v>
      </c>
      <c r="E6" s="11">
        <v>7</v>
      </c>
      <c r="F6" s="11">
        <v>19788</v>
      </c>
      <c r="G6" s="11"/>
      <c r="H6" s="11"/>
      <c r="I6" s="11"/>
      <c r="J6" s="11"/>
      <c r="K6" s="4">
        <f>C6+E6+G6+I6</f>
        <v>12</v>
      </c>
      <c r="L6" s="4">
        <f>D6+F6+H6+J6</f>
        <v>26097.5</v>
      </c>
    </row>
    <row r="7" spans="1:16" ht="25.5" customHeight="1" x14ac:dyDescent="0.3">
      <c r="B7" s="8" t="s">
        <v>5</v>
      </c>
      <c r="C7" s="11">
        <v>7</v>
      </c>
      <c r="D7" s="11">
        <v>2682.4582380000002</v>
      </c>
      <c r="E7" s="13">
        <v>7</v>
      </c>
      <c r="F7" s="11">
        <v>7351.2749722999997</v>
      </c>
      <c r="G7" s="11"/>
      <c r="H7" s="11"/>
      <c r="I7" s="11"/>
      <c r="J7" s="11"/>
      <c r="K7" s="4">
        <f t="shared" ref="K7:K8" si="0">C7+E7+G7+I7</f>
        <v>14</v>
      </c>
      <c r="L7" s="4">
        <f t="shared" ref="L7:L8" si="1">D7+F7+H7+J7</f>
        <v>10033.733210300001</v>
      </c>
    </row>
    <row r="8" spans="1:16" ht="25.5" customHeight="1" x14ac:dyDescent="0.3">
      <c r="B8" s="8" t="s">
        <v>6</v>
      </c>
      <c r="C8" s="11">
        <v>12</v>
      </c>
      <c r="D8" s="11">
        <v>5005.472608</v>
      </c>
      <c r="E8" s="11">
        <v>11</v>
      </c>
      <c r="F8" s="11">
        <v>7730.2408446400004</v>
      </c>
      <c r="G8" s="11"/>
      <c r="H8" s="11"/>
      <c r="I8" s="11"/>
      <c r="J8" s="11"/>
      <c r="K8" s="4">
        <f t="shared" si="0"/>
        <v>23</v>
      </c>
      <c r="L8" s="4">
        <f t="shared" si="1"/>
        <v>12735.71345264</v>
      </c>
    </row>
    <row r="9" spans="1:16" ht="25.5" customHeight="1" x14ac:dyDescent="0.3">
      <c r="B9" s="9" t="s">
        <v>7</v>
      </c>
      <c r="C9" s="12">
        <f t="shared" ref="C9:H9" si="2">SUM(C6:C8)</f>
        <v>24</v>
      </c>
      <c r="D9" s="12">
        <f t="shared" si="2"/>
        <v>13997.430845999999</v>
      </c>
      <c r="E9" s="12">
        <f t="shared" si="2"/>
        <v>25</v>
      </c>
      <c r="F9" s="12">
        <f t="shared" si="2"/>
        <v>34869.515816940002</v>
      </c>
      <c r="G9" s="12">
        <f t="shared" si="2"/>
        <v>0</v>
      </c>
      <c r="H9" s="12">
        <f t="shared" si="2"/>
        <v>0</v>
      </c>
      <c r="I9" s="12">
        <f t="shared" ref="I9" si="3">SUM(I6:I8)</f>
        <v>0</v>
      </c>
      <c r="J9" s="12">
        <f t="shared" ref="J9" si="4">SUM(J6:J8)</f>
        <v>0</v>
      </c>
      <c r="K9" s="5">
        <f>SUM(K6:K8)</f>
        <v>49</v>
      </c>
      <c r="L9" s="5">
        <f t="shared" ref="L9" si="5">SUM(L6:L8)</f>
        <v>48866.946662939998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2024-08-07T02:02:09Z</dcterms:modified>
</cp:coreProperties>
</file>