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정보공개\"/>
    </mc:Choice>
  </mc:AlternateContent>
  <bookViews>
    <workbookView xWindow="0" yWindow="0" windowWidth="28800" windowHeight="11925"/>
  </bookViews>
  <sheets>
    <sheet name="Sheet1" sheetId="1" r:id="rId1"/>
  </sheets>
  <definedNames>
    <definedName name="_xlnm.Print_Area" localSheetId="0">Sheet1!$A$1:$N$30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1" i="1" l="1"/>
  <c r="F11" i="1"/>
  <c r="G11" i="1"/>
  <c r="H11" i="1"/>
  <c r="I11" i="1"/>
  <c r="J11" i="1"/>
  <c r="K11" i="1"/>
  <c r="L11" i="1"/>
  <c r="D11" i="1"/>
  <c r="C11" i="1"/>
</calcChain>
</file>

<file path=xl/sharedStrings.xml><?xml version="1.0" encoding="utf-8"?>
<sst xmlns="http://schemas.openxmlformats.org/spreadsheetml/2006/main" count="19" uniqueCount="11">
  <si>
    <t>구   분</t>
    <phoneticPr fontId="3" type="noConversion"/>
  </si>
  <si>
    <t>건수</t>
    <phoneticPr fontId="4" type="noConversion"/>
  </si>
  <si>
    <t>소가</t>
    <phoneticPr fontId="4" type="noConversion"/>
  </si>
  <si>
    <t>기   타</t>
    <phoneticPr fontId="4" type="noConversion"/>
  </si>
  <si>
    <t>분양보증</t>
    <phoneticPr fontId="4" type="noConversion"/>
  </si>
  <si>
    <t>하자보증</t>
    <phoneticPr fontId="4" type="noConversion"/>
  </si>
  <si>
    <t>전세보증</t>
    <phoneticPr fontId="3" type="noConversion"/>
  </si>
  <si>
    <t>전체합계</t>
    <phoneticPr fontId="3" type="noConversion"/>
  </si>
  <si>
    <t>연도별 보증별 소송현황(종결)</t>
    <phoneticPr fontId="3" type="noConversion"/>
  </si>
  <si>
    <t>(단위 : 건, 억원)</t>
  </si>
  <si>
    <t>*판결확정기준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</si>
</sst>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name val="굴림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10"/>
      <color theme="1"/>
      <name val="굴림"/>
      <family val="3"/>
      <charset val="129"/>
    </font>
    <font>
      <b/>
      <sz val="12"/>
      <color theme="1"/>
      <name val="맑은 고딕"/>
      <family val="3"/>
      <charset val="129"/>
      <scheme val="minor"/>
    </font>
    <font>
      <b/>
      <sz val="10"/>
      <color theme="1"/>
      <name val="굴림"/>
      <family val="3"/>
      <charset val="129"/>
    </font>
    <font>
      <sz val="8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/>
    <xf numFmtId="0" fontId="5" fillId="0" borderId="0"/>
  </cellStyleXfs>
  <cellXfs count="23">
    <xf numFmtId="0" fontId="0" fillId="0" borderId="0" xfId="0">
      <alignment vertical="center"/>
    </xf>
    <xf numFmtId="41" fontId="2" fillId="2" borderId="1" xfId="1" applyFont="1" applyFill="1" applyBorder="1" applyAlignment="1">
      <alignment horizontal="center" vertical="center"/>
    </xf>
    <xf numFmtId="41" fontId="6" fillId="0" borderId="1" xfId="2" applyNumberFormat="1" applyFont="1" applyFill="1" applyBorder="1" applyAlignment="1">
      <alignment horizontal="center" vertical="center"/>
    </xf>
    <xf numFmtId="41" fontId="6" fillId="0" borderId="3" xfId="2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0" xfId="0" applyFont="1" applyAlignment="1">
      <alignment horizontal="center" vertical="center"/>
    </xf>
    <xf numFmtId="41" fontId="6" fillId="0" borderId="2" xfId="2" applyNumberFormat="1" applyFont="1" applyFill="1" applyBorder="1" applyAlignment="1">
      <alignment horizontal="center" vertical="center"/>
    </xf>
    <xf numFmtId="41" fontId="6" fillId="0" borderId="5" xfId="2" applyNumberFormat="1" applyFont="1" applyFill="1" applyBorder="1" applyAlignment="1">
      <alignment horizontal="center" vertical="center"/>
    </xf>
    <xf numFmtId="41" fontId="2" fillId="2" borderId="3" xfId="1" applyFont="1" applyFill="1" applyBorder="1" applyAlignment="1">
      <alignment horizontal="center" vertical="center"/>
    </xf>
    <xf numFmtId="41" fontId="5" fillId="0" borderId="10" xfId="1" applyFont="1" applyFill="1" applyBorder="1" applyAlignment="1">
      <alignment horizontal="center" vertical="center"/>
    </xf>
    <xf numFmtId="41" fontId="5" fillId="0" borderId="11" xfId="1" applyFont="1" applyFill="1" applyBorder="1" applyAlignment="1">
      <alignment horizontal="center" vertical="center"/>
    </xf>
    <xf numFmtId="41" fontId="2" fillId="3" borderId="12" xfId="1" applyFont="1" applyFill="1" applyBorder="1" applyAlignment="1">
      <alignment horizontal="center" vertical="center"/>
    </xf>
    <xf numFmtId="41" fontId="8" fillId="3" borderId="4" xfId="2" applyNumberFormat="1" applyFont="1" applyFill="1" applyBorder="1" applyAlignment="1">
      <alignment horizontal="center" vertical="center"/>
    </xf>
    <xf numFmtId="0" fontId="0" fillId="0" borderId="14" xfId="0" applyFill="1" applyBorder="1">
      <alignment vertical="center"/>
    </xf>
    <xf numFmtId="41" fontId="0" fillId="0" borderId="0" xfId="0" applyNumberFormat="1">
      <alignment vertical="center"/>
    </xf>
    <xf numFmtId="0" fontId="9" fillId="0" borderId="0" xfId="0" applyFont="1">
      <alignment vertical="center"/>
    </xf>
    <xf numFmtId="0" fontId="7" fillId="0" borderId="0" xfId="0" applyFont="1" applyAlignment="1">
      <alignment horizontal="center" vertical="center"/>
    </xf>
    <xf numFmtId="0" fontId="0" fillId="0" borderId="13" xfId="0" applyBorder="1" applyAlignment="1">
      <alignment horizontal="center" vertical="center"/>
    </xf>
    <xf numFmtId="41" fontId="2" fillId="2" borderId="6" xfId="1" applyFont="1" applyFill="1" applyBorder="1" applyAlignment="1">
      <alignment horizontal="center" vertical="center"/>
    </xf>
    <xf numFmtId="41" fontId="2" fillId="2" borderId="10" xfId="1" applyFont="1" applyFill="1" applyBorder="1" applyAlignment="1">
      <alignment horizontal="center" vertical="center"/>
    </xf>
    <xf numFmtId="0" fontId="2" fillId="2" borderId="7" xfId="1" quotePrefix="1" applyNumberFormat="1" applyFont="1" applyFill="1" applyBorder="1" applyAlignment="1">
      <alignment horizontal="center" vertical="center"/>
    </xf>
    <xf numFmtId="0" fontId="2" fillId="2" borderId="8" xfId="1" quotePrefix="1" applyNumberFormat="1" applyFont="1" applyFill="1" applyBorder="1" applyAlignment="1">
      <alignment horizontal="center" vertical="center"/>
    </xf>
    <xf numFmtId="0" fontId="2" fillId="2" borderId="9" xfId="1" quotePrefix="1" applyNumberFormat="1" applyFont="1" applyFill="1" applyBorder="1" applyAlignment="1">
      <alignment horizontal="center" vertical="center"/>
    </xf>
  </cellXfs>
  <cellStyles count="3">
    <cellStyle name="쉼표 [0] 2 2" xfId="1"/>
    <cellStyle name="표준" xfId="0" builtinId="0"/>
    <cellStyle name="표준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M13"/>
  <sheetViews>
    <sheetView tabSelected="1" view="pageBreakPreview" zoomScale="115" zoomScaleNormal="145" zoomScaleSheetLayoutView="115" workbookViewId="0">
      <selection activeCell="I13" sqref="I13"/>
    </sheetView>
  </sheetViews>
  <sheetFormatPr defaultRowHeight="16.5" x14ac:dyDescent="0.3"/>
  <cols>
    <col min="2" max="2" width="10.5" style="4" customWidth="1"/>
  </cols>
  <sheetData>
    <row r="2" spans="2:13" ht="17.25" x14ac:dyDescent="0.3">
      <c r="D2" s="5"/>
      <c r="E2" s="5"/>
      <c r="F2" s="16" t="s">
        <v>8</v>
      </c>
      <c r="G2" s="16"/>
      <c r="H2" s="16"/>
    </row>
    <row r="4" spans="2:13" ht="17.25" thickBot="1" x14ac:dyDescent="0.35">
      <c r="K4" s="17" t="s">
        <v>9</v>
      </c>
      <c r="L4" s="17"/>
      <c r="M4" s="15" t="s">
        <v>10</v>
      </c>
    </row>
    <row r="5" spans="2:13" x14ac:dyDescent="0.3">
      <c r="B5" s="18" t="s">
        <v>0</v>
      </c>
      <c r="C5" s="20">
        <v>2020</v>
      </c>
      <c r="D5" s="21"/>
      <c r="E5" s="20">
        <v>2021</v>
      </c>
      <c r="F5" s="21"/>
      <c r="G5" s="20">
        <v>2022</v>
      </c>
      <c r="H5" s="21"/>
      <c r="I5" s="20">
        <v>2023</v>
      </c>
      <c r="J5" s="21"/>
      <c r="K5" s="20">
        <v>2024</v>
      </c>
      <c r="L5" s="22"/>
    </row>
    <row r="6" spans="2:13" x14ac:dyDescent="0.3">
      <c r="B6" s="19"/>
      <c r="C6" s="1" t="s">
        <v>1</v>
      </c>
      <c r="D6" s="1" t="s">
        <v>2</v>
      </c>
      <c r="E6" s="1" t="s">
        <v>1</v>
      </c>
      <c r="F6" s="1" t="s">
        <v>2</v>
      </c>
      <c r="G6" s="1" t="s">
        <v>1</v>
      </c>
      <c r="H6" s="1" t="s">
        <v>2</v>
      </c>
      <c r="I6" s="1" t="s">
        <v>1</v>
      </c>
      <c r="J6" s="1" t="s">
        <v>2</v>
      </c>
      <c r="K6" s="1" t="s">
        <v>1</v>
      </c>
      <c r="L6" s="8" t="s">
        <v>2</v>
      </c>
    </row>
    <row r="7" spans="2:13" x14ac:dyDescent="0.3">
      <c r="B7" s="9" t="s">
        <v>4</v>
      </c>
      <c r="C7" s="2">
        <v>13</v>
      </c>
      <c r="D7" s="2">
        <v>222</v>
      </c>
      <c r="E7" s="2">
        <v>25</v>
      </c>
      <c r="F7" s="2">
        <v>131</v>
      </c>
      <c r="G7" s="2">
        <v>13</v>
      </c>
      <c r="H7" s="2">
        <v>94</v>
      </c>
      <c r="I7" s="2">
        <v>7</v>
      </c>
      <c r="J7" s="2">
        <v>30</v>
      </c>
      <c r="K7" s="2">
        <v>0</v>
      </c>
      <c r="L7" s="3">
        <v>0</v>
      </c>
    </row>
    <row r="8" spans="2:13" x14ac:dyDescent="0.3">
      <c r="B8" s="9" t="s">
        <v>5</v>
      </c>
      <c r="C8" s="2">
        <v>9</v>
      </c>
      <c r="D8" s="2">
        <v>54</v>
      </c>
      <c r="E8" s="2">
        <v>1</v>
      </c>
      <c r="F8" s="2">
        <v>8</v>
      </c>
      <c r="G8" s="2">
        <v>6</v>
      </c>
      <c r="H8" s="2">
        <v>13</v>
      </c>
      <c r="I8" s="2">
        <v>1</v>
      </c>
      <c r="J8" s="2">
        <v>0.02</v>
      </c>
      <c r="K8" s="2">
        <v>0</v>
      </c>
      <c r="L8" s="3">
        <v>0</v>
      </c>
    </row>
    <row r="9" spans="2:13" x14ac:dyDescent="0.3">
      <c r="B9" s="10" t="s">
        <v>6</v>
      </c>
      <c r="C9" s="2">
        <v>14</v>
      </c>
      <c r="D9" s="2">
        <v>14</v>
      </c>
      <c r="E9" s="2">
        <v>23</v>
      </c>
      <c r="F9" s="2">
        <v>34</v>
      </c>
      <c r="G9" s="2">
        <v>37</v>
      </c>
      <c r="H9" s="2">
        <v>55</v>
      </c>
      <c r="I9" s="2">
        <v>29</v>
      </c>
      <c r="J9" s="2">
        <v>50</v>
      </c>
      <c r="K9" s="2">
        <v>4</v>
      </c>
      <c r="L9" s="3">
        <v>4</v>
      </c>
    </row>
    <row r="10" spans="2:13" x14ac:dyDescent="0.3">
      <c r="B10" s="10" t="s">
        <v>3</v>
      </c>
      <c r="C10" s="6">
        <v>27</v>
      </c>
      <c r="D10" s="6">
        <v>234</v>
      </c>
      <c r="E10" s="6">
        <v>25</v>
      </c>
      <c r="F10" s="6">
        <v>230</v>
      </c>
      <c r="G10" s="6">
        <v>29</v>
      </c>
      <c r="H10" s="6">
        <v>61</v>
      </c>
      <c r="I10" s="6">
        <v>9</v>
      </c>
      <c r="J10" s="6">
        <v>12</v>
      </c>
      <c r="K10" s="6">
        <v>2</v>
      </c>
      <c r="L10" s="7">
        <v>4</v>
      </c>
    </row>
    <row r="11" spans="2:13" ht="17.25" thickBot="1" x14ac:dyDescent="0.35">
      <c r="B11" s="11" t="s">
        <v>7</v>
      </c>
      <c r="C11" s="12">
        <f>SUM(C7:C10)</f>
        <v>63</v>
      </c>
      <c r="D11" s="12">
        <f>SUM(D7:D10)</f>
        <v>524</v>
      </c>
      <c r="E11" s="12">
        <f t="shared" ref="E11:L11" si="0">SUM(E7:E10)</f>
        <v>74</v>
      </c>
      <c r="F11" s="12">
        <f t="shared" si="0"/>
        <v>403</v>
      </c>
      <c r="G11" s="12">
        <f t="shared" si="0"/>
        <v>85</v>
      </c>
      <c r="H11" s="12">
        <f t="shared" si="0"/>
        <v>223</v>
      </c>
      <c r="I11" s="12">
        <f t="shared" si="0"/>
        <v>46</v>
      </c>
      <c r="J11" s="12">
        <f t="shared" si="0"/>
        <v>92.02</v>
      </c>
      <c r="K11" s="12">
        <f t="shared" si="0"/>
        <v>6</v>
      </c>
      <c r="L11" s="12">
        <f t="shared" si="0"/>
        <v>8</v>
      </c>
    </row>
    <row r="12" spans="2:13" x14ac:dyDescent="0.3">
      <c r="B12" s="13"/>
    </row>
    <row r="13" spans="2:13" x14ac:dyDescent="0.3">
      <c r="C13" s="14"/>
      <c r="D13" s="14"/>
      <c r="E13" s="14"/>
      <c r="F13" s="14"/>
      <c r="G13" s="14"/>
      <c r="H13" s="14"/>
      <c r="I13" s="14"/>
      <c r="J13" s="14"/>
      <c r="K13" s="14"/>
      <c r="L13" s="14"/>
    </row>
  </sheetData>
  <mergeCells count="8">
    <mergeCell ref="F2:H2"/>
    <mergeCell ref="K4:L4"/>
    <mergeCell ref="B5:B6"/>
    <mergeCell ref="C5:D5"/>
    <mergeCell ref="E5:F5"/>
    <mergeCell ref="G5:H5"/>
    <mergeCell ref="I5:J5"/>
    <mergeCell ref="K5:L5"/>
  </mergeCells>
  <phoneticPr fontId="3" type="noConversion"/>
  <pageMargins left="0.7" right="0.7" top="0.75" bottom="0.75" header="0.3" footer="0.3"/>
  <pageSetup paperSize="9" scale="9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</dc:creator>
  <cp:lastModifiedBy>HUG</cp:lastModifiedBy>
  <cp:lastPrinted>2021-09-03T02:13:17Z</cp:lastPrinted>
  <dcterms:created xsi:type="dcterms:W3CDTF">2021-09-03T01:55:27Z</dcterms:created>
  <dcterms:modified xsi:type="dcterms:W3CDTF">2024-08-14T05:06:33Z</dcterms:modified>
</cp:coreProperties>
</file>