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재무\인수인계서\(매달말 공시 및 분기말)상품권 구매 및 사용내역\(매달-공시)상품권업무\상품권 공시 내역\홈페이지 경영공시\2025년\"/>
    </mc:Choice>
  </mc:AlternateContent>
  <bookViews>
    <workbookView xWindow="0" yWindow="0" windowWidth="28800" windowHeight="12255"/>
  </bookViews>
  <sheets>
    <sheet name="온누리상품권" sheetId="3" r:id="rId1"/>
    <sheet name="모바일상품권" sheetId="6" r:id="rId2"/>
    <sheet name="문화상품권" sheetId="5" r:id="rId3"/>
  </sheets>
  <definedNames>
    <definedName name="_xlnm._FilterDatabase" localSheetId="1" hidden="1">모바일상품권!$A$5:$O$5</definedName>
    <definedName name="_xlnm._FilterDatabase" localSheetId="2" hidden="1">문화상품권!$A$5:$O$5</definedName>
    <definedName name="_xlnm._FilterDatabase" localSheetId="0" hidden="1">온누리상품권!$A$5:$O$25</definedName>
  </definedNames>
  <calcPr calcId="162913"/>
</workbook>
</file>

<file path=xl/calcChain.xml><?xml version="1.0" encoding="utf-8"?>
<calcChain xmlns="http://schemas.openxmlformats.org/spreadsheetml/2006/main">
  <c r="L26" i="6" l="1"/>
  <c r="K26" i="6"/>
  <c r="H26" i="6"/>
  <c r="I26" i="6" l="1"/>
  <c r="I21" i="6" l="1"/>
  <c r="I22" i="6"/>
  <c r="I23" i="6"/>
  <c r="I24" i="6"/>
  <c r="N20" i="6" l="1"/>
  <c r="N21" i="6" s="1"/>
  <c r="N22" i="6" s="1"/>
  <c r="N23" i="6" s="1"/>
  <c r="N24" i="6" s="1"/>
  <c r="I25" i="6"/>
  <c r="M20" i="6" l="1"/>
  <c r="M21" i="6" s="1"/>
  <c r="M22" i="6" s="1"/>
  <c r="M23" i="6" s="1"/>
  <c r="M24" i="6" s="1"/>
  <c r="M25" i="6" s="1"/>
  <c r="M26" i="6"/>
  <c r="N26" i="6"/>
  <c r="N25" i="6" l="1"/>
  <c r="I6" i="3" l="1"/>
  <c r="L7" i="5" l="1"/>
  <c r="K7" i="5"/>
  <c r="M7" i="5" s="1"/>
  <c r="H7" i="5"/>
  <c r="M6" i="5"/>
  <c r="I6" i="5"/>
  <c r="I7" i="5" s="1"/>
  <c r="N7" i="5" s="1"/>
  <c r="N6" i="5" l="1"/>
  <c r="M6" i="3" l="1"/>
  <c r="N6" i="3" l="1"/>
</calcChain>
</file>

<file path=xl/sharedStrings.xml><?xml version="1.0" encoding="utf-8"?>
<sst xmlns="http://schemas.openxmlformats.org/spreadsheetml/2006/main" count="77" uniqueCount="30">
  <si>
    <t>(단위 : 매, 원)</t>
  </si>
  <si>
    <t>구분</t>
  </si>
  <si>
    <t>소관부점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</si>
  <si>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</si>
  <si>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</si>
  <si>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</si>
  <si>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</si>
  <si>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</si>
  <si>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</si>
  <si>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</si>
  <si>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</si>
  <si>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</si>
  <si>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</si>
  <si>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</si>
  <si>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</si>
  <si>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구매일자</t>
    <phoneticPr fontId="3" type="noConversion"/>
  </si>
  <si>
    <t>-</t>
    <phoneticPr fontId="3" type="noConversion"/>
  </si>
  <si>
    <t>적요</t>
    <phoneticPr fontId="3" type="noConversion"/>
  </si>
  <si>
    <t>-</t>
    <phoneticPr fontId="3" type="noConversion"/>
  </si>
  <si>
    <t>온누리</t>
    <phoneticPr fontId="3" type="noConversion"/>
  </si>
  <si>
    <t>문화</t>
    <phoneticPr fontId="3" type="noConversion"/>
  </si>
  <si>
    <t>상품권 구매 및 사용내역(문화상품권)</t>
    <phoneticPr fontId="3" type="noConversion"/>
  </si>
  <si>
    <t>상품권 구매 및 사용내역(온누리상품권)</t>
    <phoneticPr fontId="3" type="noConversion"/>
  </si>
  <si>
    <t>합  계</t>
    <phoneticPr fontId="3" type="noConversion"/>
  </si>
  <si>
    <t>2023년도 잔량 이월</t>
    <phoneticPr fontId="3" type="noConversion"/>
  </si>
  <si>
    <t xml:space="preserve">               </t>
    <phoneticPr fontId="3" type="noConversion"/>
  </si>
  <si>
    <t>상품권 구매 및 사용내역(모바일상품권)</t>
    <phoneticPr fontId="3" type="noConversion"/>
  </si>
  <si>
    <t>(2025.01.31.기준)</t>
    <phoneticPr fontId="3" type="noConversion"/>
  </si>
  <si>
    <t>2024년도 잔량 이월</t>
    <phoneticPr fontId="3" type="noConversion"/>
  </si>
  <si>
    <t>(2025.01.31. 기준)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</si>
</sst>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8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0" fillId="0" borderId="0" xfId="1" applyFont="1">
      <alignment vertical="center"/>
    </xf>
    <xf numFmtId="0" fontId="7" fillId="0" borderId="10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left" vertical="center" wrapText="1"/>
    </xf>
    <xf numFmtId="41" fontId="7" fillId="2" borderId="10" xfId="1" applyFont="1" applyFill="1" applyBorder="1" applyAlignment="1">
      <alignment horizontal="left" vertical="center" wrapText="1"/>
    </xf>
    <xf numFmtId="41" fontId="8" fillId="3" borderId="7" xfId="1" applyFont="1" applyFill="1" applyBorder="1" applyAlignment="1">
      <alignment horizontal="left" vertical="center" wrapText="1"/>
    </xf>
    <xf numFmtId="0" fontId="7" fillId="0" borderId="12" xfId="0" applyNumberFormat="1" applyFont="1" applyFill="1" applyBorder="1" applyAlignment="1">
      <alignment horizontal="center" vertical="center" wrapText="1"/>
    </xf>
    <xf numFmtId="49" fontId="7" fillId="2" borderId="10" xfId="0" applyNumberFormat="1" applyFont="1" applyFill="1" applyBorder="1" applyAlignment="1">
      <alignment horizontal="center" vertical="center" wrapText="1"/>
    </xf>
    <xf numFmtId="14" fontId="7" fillId="2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2" borderId="10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2" borderId="10" xfId="1" applyFont="1" applyFill="1" applyBorder="1" applyAlignment="1">
      <alignment horizontal="right" vertical="center" wrapText="1"/>
    </xf>
    <xf numFmtId="14" fontId="7" fillId="2" borderId="1" xfId="0" applyNumberFormat="1" applyFont="1" applyFill="1" applyBorder="1" applyAlignment="1">
      <alignment horizontal="right" vertical="center" wrapText="1"/>
    </xf>
    <xf numFmtId="41" fontId="7" fillId="2" borderId="1" xfId="1" applyFont="1" applyFill="1" applyBorder="1" applyAlignment="1">
      <alignment horizontal="right" vertical="center" wrapText="1"/>
    </xf>
    <xf numFmtId="0" fontId="6" fillId="3" borderId="7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1" fontId="2" fillId="0" borderId="1" xfId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right" vertical="center" wrapText="1"/>
    </xf>
    <xf numFmtId="3" fontId="2" fillId="0" borderId="1" xfId="0" applyNumberFormat="1" applyFont="1" applyFill="1" applyBorder="1" applyAlignment="1">
      <alignment horizontal="right" vertical="center" wrapText="1"/>
    </xf>
    <xf numFmtId="49" fontId="6" fillId="0" borderId="4" xfId="0" applyNumberFormat="1" applyFont="1" applyFill="1" applyBorder="1" applyAlignment="1">
      <alignment horizontal="left" vertical="center" wrapText="1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3" borderId="9" xfId="0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41" fontId="6" fillId="3" borderId="2" xfId="1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</cellXfs>
  <cellStyles count="6">
    <cellStyle name="쉼표 [0]" xfId="1" builtinId="6"/>
    <cellStyle name="쉼표 [0] 2" xfId="4"/>
    <cellStyle name="쉼표 [0] 3" xfId="2"/>
    <cellStyle name="표준" xfId="0" builtinId="0"/>
    <cellStyle name="표준 2" xfId="3"/>
    <cellStyle name="표준 2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6"/>
  <sheetViews>
    <sheetView showGridLines="0" tabSelected="1" zoomScale="85" zoomScaleNormal="85" workbookViewId="0">
      <pane ySplit="5" topLeftCell="A6" activePane="bottomLeft" state="frozen"/>
      <selection pane="bottomLeft" activeCell="F16" sqref="F16"/>
    </sheetView>
  </sheetViews>
  <sheetFormatPr defaultRowHeight="16.5" x14ac:dyDescent="0.3"/>
  <cols>
    <col min="1" max="1" width="6" style="1" customWidth="1"/>
    <col min="2" max="2" width="27.625" style="1" customWidth="1"/>
    <col min="3" max="3" width="20.875" style="1" customWidth="1"/>
    <col min="4" max="4" width="50.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48" t="s">
        <v>22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</row>
    <row r="2" spans="1:15" ht="17.25" x14ac:dyDescent="0.3">
      <c r="A2" s="49" t="s">
        <v>27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</row>
    <row r="3" spans="1:15" ht="17.25" thickBot="1" x14ac:dyDescent="0.35">
      <c r="A3" s="5"/>
      <c r="B3" s="5"/>
      <c r="C3" s="3"/>
      <c r="G3" s="50" t="s">
        <v>0</v>
      </c>
      <c r="H3" s="50"/>
      <c r="I3" s="50"/>
      <c r="J3" s="50"/>
      <c r="K3" s="50"/>
      <c r="L3" s="50"/>
      <c r="M3" s="50"/>
      <c r="N3" s="50"/>
      <c r="O3" s="50"/>
    </row>
    <row r="4" spans="1:15" ht="23.25" customHeight="1" x14ac:dyDescent="0.3">
      <c r="A4" s="51" t="s">
        <v>1</v>
      </c>
      <c r="B4" s="45" t="s">
        <v>2</v>
      </c>
      <c r="C4" s="45" t="s">
        <v>14</v>
      </c>
      <c r="D4" s="45" t="s">
        <v>17</v>
      </c>
      <c r="E4" s="45" t="s">
        <v>3</v>
      </c>
      <c r="F4" s="54" t="s">
        <v>4</v>
      </c>
      <c r="G4" s="54"/>
      <c r="H4" s="54"/>
      <c r="I4" s="54"/>
      <c r="J4" s="54" t="s">
        <v>5</v>
      </c>
      <c r="K4" s="54"/>
      <c r="L4" s="54"/>
      <c r="M4" s="45" t="s">
        <v>6</v>
      </c>
      <c r="N4" s="45"/>
      <c r="O4" s="46" t="s">
        <v>7</v>
      </c>
    </row>
    <row r="5" spans="1:15" ht="23.25" customHeight="1" x14ac:dyDescent="0.3">
      <c r="A5" s="52"/>
      <c r="B5" s="53"/>
      <c r="C5" s="53"/>
      <c r="D5" s="53"/>
      <c r="E5" s="53"/>
      <c r="F5" s="8" t="s">
        <v>15</v>
      </c>
      <c r="G5" s="9" t="s">
        <v>8</v>
      </c>
      <c r="H5" s="10" t="s">
        <v>12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12</v>
      </c>
      <c r="N5" s="8" t="s">
        <v>13</v>
      </c>
      <c r="O5" s="47"/>
    </row>
    <row r="6" spans="1:15" x14ac:dyDescent="0.3">
      <c r="A6" s="6">
        <v>1</v>
      </c>
      <c r="B6" s="4" t="s">
        <v>16</v>
      </c>
      <c r="C6" s="2" t="s">
        <v>16</v>
      </c>
      <c r="D6" s="14" t="s">
        <v>28</v>
      </c>
      <c r="E6" s="14" t="s">
        <v>19</v>
      </c>
      <c r="F6" s="30" t="s">
        <v>16</v>
      </c>
      <c r="G6" s="31">
        <v>0</v>
      </c>
      <c r="H6" s="31">
        <v>0</v>
      </c>
      <c r="I6" s="29">
        <f>G6*H6</f>
        <v>0</v>
      </c>
      <c r="J6" s="30" t="s">
        <v>18</v>
      </c>
      <c r="K6" s="31">
        <v>0</v>
      </c>
      <c r="L6" s="31">
        <v>0</v>
      </c>
      <c r="M6" s="25">
        <f>H6</f>
        <v>0</v>
      </c>
      <c r="N6" s="25">
        <f>I6</f>
        <v>0</v>
      </c>
      <c r="O6" s="7"/>
    </row>
    <row r="7" spans="1:15" x14ac:dyDescent="0.3">
      <c r="A7" s="22"/>
      <c r="B7" s="17"/>
      <c r="C7" s="18"/>
      <c r="D7" s="23"/>
      <c r="E7" s="23"/>
      <c r="F7" s="24"/>
      <c r="G7" s="25"/>
      <c r="H7" s="31"/>
      <c r="I7" s="19"/>
      <c r="J7" s="13"/>
      <c r="K7" s="19"/>
      <c r="L7" s="19"/>
      <c r="M7" s="31"/>
      <c r="N7" s="19"/>
      <c r="O7" s="12"/>
    </row>
    <row r="8" spans="1:15" x14ac:dyDescent="0.3">
      <c r="A8" s="6"/>
      <c r="B8" s="17"/>
      <c r="C8" s="18"/>
      <c r="D8" s="23"/>
      <c r="E8" s="23"/>
      <c r="F8" s="24"/>
      <c r="G8" s="27"/>
      <c r="H8" s="29"/>
      <c r="I8" s="19"/>
      <c r="J8" s="13"/>
      <c r="K8" s="31"/>
      <c r="L8" s="19"/>
      <c r="M8" s="31"/>
      <c r="N8" s="19"/>
      <c r="O8" s="12"/>
    </row>
    <row r="9" spans="1:15" x14ac:dyDescent="0.3">
      <c r="A9" s="22"/>
      <c r="B9" s="17"/>
      <c r="C9" s="18"/>
      <c r="D9" s="23"/>
      <c r="E9" s="23"/>
      <c r="F9" s="13"/>
      <c r="G9" s="25"/>
      <c r="H9" s="31"/>
      <c r="I9" s="19"/>
      <c r="J9" s="24"/>
      <c r="K9" s="29"/>
      <c r="L9" s="20"/>
      <c r="M9" s="31"/>
      <c r="N9" s="19"/>
      <c r="O9" s="12"/>
    </row>
    <row r="10" spans="1:15" x14ac:dyDescent="0.3">
      <c r="A10" s="22"/>
      <c r="B10" s="17"/>
      <c r="C10" s="18"/>
      <c r="D10" s="23"/>
      <c r="E10" s="23"/>
      <c r="F10" s="30"/>
      <c r="G10" s="31"/>
      <c r="H10" s="31"/>
      <c r="I10" s="19"/>
      <c r="J10" s="13"/>
      <c r="K10" s="29"/>
      <c r="L10" s="20"/>
      <c r="M10" s="31"/>
      <c r="N10" s="31"/>
      <c r="O10" s="12"/>
    </row>
    <row r="11" spans="1:15" ht="17.25" customHeight="1" x14ac:dyDescent="0.3">
      <c r="A11" s="22"/>
      <c r="B11" s="17"/>
      <c r="C11" s="18"/>
      <c r="D11" s="23"/>
      <c r="E11" s="23"/>
      <c r="F11" s="13"/>
      <c r="G11" s="25"/>
      <c r="H11" s="29"/>
      <c r="I11" s="19"/>
      <c r="J11" s="13"/>
      <c r="K11" s="29"/>
      <c r="L11" s="29"/>
      <c r="M11" s="31"/>
      <c r="N11" s="29"/>
      <c r="O11" s="12"/>
    </row>
    <row r="12" spans="1:15" x14ac:dyDescent="0.3">
      <c r="A12" s="22"/>
      <c r="B12" s="17"/>
      <c r="C12" s="18"/>
      <c r="D12" s="23"/>
      <c r="E12" s="23"/>
      <c r="F12" s="24"/>
      <c r="G12" s="27"/>
      <c r="H12" s="29"/>
      <c r="I12" s="19"/>
      <c r="J12" s="24"/>
      <c r="K12" s="29"/>
      <c r="L12" s="20"/>
      <c r="M12" s="31"/>
      <c r="N12" s="20"/>
      <c r="O12" s="12"/>
    </row>
    <row r="13" spans="1:15" x14ac:dyDescent="0.3">
      <c r="A13" s="22"/>
      <c r="B13" s="17"/>
      <c r="C13" s="18"/>
      <c r="D13" s="23"/>
      <c r="E13" s="23"/>
      <c r="F13" s="24"/>
      <c r="G13" s="27"/>
      <c r="H13" s="29"/>
      <c r="I13" s="19"/>
      <c r="J13" s="24"/>
      <c r="K13" s="29"/>
      <c r="L13" s="20"/>
      <c r="M13" s="31"/>
      <c r="N13" s="29"/>
      <c r="O13" s="12"/>
    </row>
    <row r="14" spans="1:15" x14ac:dyDescent="0.3">
      <c r="A14" s="22"/>
      <c r="B14" s="17"/>
      <c r="C14" s="18"/>
      <c r="D14" s="23"/>
      <c r="E14" s="23"/>
      <c r="F14" s="24"/>
      <c r="G14" s="27"/>
      <c r="H14" s="29"/>
      <c r="I14" s="19"/>
      <c r="J14" s="24"/>
      <c r="K14" s="29"/>
      <c r="L14" s="20"/>
      <c r="M14" s="31"/>
      <c r="N14" s="20"/>
      <c r="O14" s="12"/>
    </row>
    <row r="15" spans="1:15" x14ac:dyDescent="0.3">
      <c r="A15" s="22"/>
      <c r="B15" s="17"/>
      <c r="C15" s="18"/>
      <c r="D15" s="23"/>
      <c r="E15" s="23"/>
      <c r="F15" s="24"/>
      <c r="G15" s="27"/>
      <c r="H15" s="29"/>
      <c r="I15" s="19"/>
      <c r="J15" s="24"/>
      <c r="K15" s="29"/>
      <c r="L15" s="20"/>
      <c r="M15" s="31"/>
      <c r="N15" s="29"/>
      <c r="O15" s="12"/>
    </row>
    <row r="16" spans="1:15" x14ac:dyDescent="0.3">
      <c r="A16" s="22"/>
      <c r="B16" s="17"/>
      <c r="C16" s="18"/>
      <c r="D16" s="23"/>
      <c r="E16" s="23"/>
      <c r="F16" s="24"/>
      <c r="G16" s="27"/>
      <c r="H16" s="29"/>
      <c r="I16" s="19"/>
      <c r="J16" s="24"/>
      <c r="K16" s="29"/>
      <c r="L16" s="20"/>
      <c r="M16" s="31"/>
      <c r="N16" s="29"/>
      <c r="O16" s="12"/>
    </row>
    <row r="17" spans="1:15" x14ac:dyDescent="0.3">
      <c r="A17" s="22"/>
      <c r="B17" s="17"/>
      <c r="C17" s="18"/>
      <c r="D17" s="23"/>
      <c r="E17" s="23"/>
      <c r="F17" s="24"/>
      <c r="G17" s="27"/>
      <c r="H17" s="29"/>
      <c r="I17" s="19"/>
      <c r="J17" s="24"/>
      <c r="K17" s="29"/>
      <c r="L17" s="20"/>
      <c r="M17" s="31"/>
      <c r="N17" s="29"/>
      <c r="O17" s="12"/>
    </row>
    <row r="18" spans="1:15" x14ac:dyDescent="0.3">
      <c r="A18" s="22"/>
      <c r="B18" s="17"/>
      <c r="C18" s="18"/>
      <c r="D18" s="23"/>
      <c r="E18" s="23"/>
      <c r="F18" s="24"/>
      <c r="G18" s="27"/>
      <c r="H18" s="29"/>
      <c r="I18" s="19"/>
      <c r="J18" s="24"/>
      <c r="K18" s="29"/>
      <c r="L18" s="20"/>
      <c r="M18" s="31"/>
      <c r="N18" s="29"/>
      <c r="O18" s="12"/>
    </row>
    <row r="19" spans="1:15" x14ac:dyDescent="0.3">
      <c r="A19" s="22"/>
      <c r="B19" s="17"/>
      <c r="C19" s="18"/>
      <c r="D19" s="23"/>
      <c r="E19" s="23"/>
      <c r="F19" s="24"/>
      <c r="G19" s="27"/>
      <c r="H19" s="29"/>
      <c r="I19" s="19"/>
      <c r="J19" s="24"/>
      <c r="K19" s="29"/>
      <c r="L19" s="20"/>
      <c r="M19" s="31"/>
      <c r="N19" s="29"/>
      <c r="O19" s="12"/>
    </row>
    <row r="20" spans="1:15" x14ac:dyDescent="0.3">
      <c r="A20" s="22"/>
      <c r="B20" s="17"/>
      <c r="C20" s="18"/>
      <c r="D20" s="23"/>
      <c r="E20" s="23"/>
      <c r="F20" s="24"/>
      <c r="G20" s="27"/>
      <c r="H20" s="29"/>
      <c r="I20" s="19"/>
      <c r="J20" s="24"/>
      <c r="K20" s="29"/>
      <c r="L20" s="20"/>
      <c r="M20" s="31"/>
      <c r="N20" s="29"/>
      <c r="O20" s="12"/>
    </row>
    <row r="21" spans="1:15" x14ac:dyDescent="0.3">
      <c r="A21" s="22"/>
      <c r="B21" s="17"/>
      <c r="C21" s="18"/>
      <c r="D21" s="23"/>
      <c r="E21" s="23"/>
      <c r="F21" s="24"/>
      <c r="G21" s="27"/>
      <c r="H21" s="29"/>
      <c r="I21" s="19"/>
      <c r="J21" s="24"/>
      <c r="K21" s="29"/>
      <c r="L21" s="20"/>
      <c r="M21" s="31"/>
      <c r="N21" s="29"/>
      <c r="O21" s="12"/>
    </row>
    <row r="22" spans="1:15" x14ac:dyDescent="0.3">
      <c r="A22" s="22"/>
      <c r="B22" s="17"/>
      <c r="C22" s="18"/>
      <c r="D22" s="23"/>
      <c r="E22" s="23"/>
      <c r="F22" s="24"/>
      <c r="G22" s="27"/>
      <c r="H22" s="29"/>
      <c r="I22" s="19"/>
      <c r="J22" s="24"/>
      <c r="K22" s="29"/>
      <c r="L22" s="20"/>
      <c r="M22" s="31"/>
      <c r="N22" s="29"/>
      <c r="O22" s="12"/>
    </row>
    <row r="23" spans="1:15" x14ac:dyDescent="0.3">
      <c r="A23" s="22"/>
      <c r="B23" s="17"/>
      <c r="C23" s="18"/>
      <c r="D23" s="23"/>
      <c r="E23" s="23"/>
      <c r="F23" s="24"/>
      <c r="G23" s="27"/>
      <c r="H23" s="29"/>
      <c r="I23" s="19"/>
      <c r="J23" s="24"/>
      <c r="K23" s="29"/>
      <c r="L23" s="20"/>
      <c r="M23" s="31"/>
      <c r="N23" s="29"/>
      <c r="O23" s="12"/>
    </row>
    <row r="24" spans="1:15" x14ac:dyDescent="0.3">
      <c r="A24" s="22"/>
      <c r="B24" s="17"/>
      <c r="C24" s="18"/>
      <c r="D24" s="23"/>
      <c r="E24" s="23"/>
      <c r="F24" s="24"/>
      <c r="G24" s="27"/>
      <c r="H24" s="29"/>
      <c r="I24" s="20"/>
      <c r="J24" s="24"/>
      <c r="K24" s="29"/>
      <c r="L24" s="20"/>
      <c r="M24" s="31"/>
      <c r="N24" s="29"/>
      <c r="O24" s="12"/>
    </row>
    <row r="25" spans="1:15" x14ac:dyDescent="0.3">
      <c r="A25" s="22"/>
      <c r="B25" s="17"/>
      <c r="C25" s="18"/>
      <c r="D25" s="23"/>
      <c r="E25" s="23"/>
      <c r="F25" s="24"/>
      <c r="G25" s="27"/>
      <c r="H25" s="29"/>
      <c r="I25" s="20"/>
      <c r="J25" s="24"/>
      <c r="K25" s="29"/>
      <c r="L25" s="29"/>
      <c r="M25" s="31"/>
      <c r="N25" s="29"/>
      <c r="O25" s="12"/>
    </row>
    <row r="26" spans="1:15" x14ac:dyDescent="0.3">
      <c r="A26" s="22"/>
      <c r="B26" s="17"/>
      <c r="C26" s="18"/>
      <c r="D26" s="23"/>
      <c r="E26" s="23"/>
      <c r="F26" s="24"/>
      <c r="G26" s="27"/>
      <c r="H26" s="29"/>
      <c r="I26" s="20"/>
      <c r="J26" s="24"/>
      <c r="K26" s="29"/>
      <c r="L26" s="29"/>
      <c r="M26" s="31"/>
      <c r="N26" s="29"/>
      <c r="O26" s="12"/>
    </row>
    <row r="27" spans="1:15" x14ac:dyDescent="0.3">
      <c r="A27" s="22"/>
      <c r="B27" s="17"/>
      <c r="C27" s="18"/>
      <c r="D27" s="23"/>
      <c r="E27" s="23"/>
      <c r="F27" s="24"/>
      <c r="G27" s="27"/>
      <c r="H27" s="29"/>
      <c r="I27" s="20"/>
      <c r="J27" s="24"/>
      <c r="K27" s="29"/>
      <c r="L27" s="29"/>
      <c r="M27" s="31"/>
      <c r="N27" s="31"/>
      <c r="O27" s="12"/>
    </row>
    <row r="28" spans="1:15" x14ac:dyDescent="0.3">
      <c r="A28" s="22"/>
      <c r="B28" s="17"/>
      <c r="C28" s="18"/>
      <c r="D28" s="23"/>
      <c r="E28" s="23"/>
      <c r="F28" s="24"/>
      <c r="G28" s="27"/>
      <c r="H28" s="29"/>
      <c r="I28" s="20"/>
      <c r="J28" s="24"/>
      <c r="K28" s="29"/>
      <c r="L28" s="29"/>
      <c r="M28" s="29"/>
      <c r="N28" s="29"/>
      <c r="O28" s="12"/>
    </row>
    <row r="29" spans="1:15" x14ac:dyDescent="0.3">
      <c r="A29" s="22"/>
      <c r="B29" s="17"/>
      <c r="C29" s="18"/>
      <c r="D29" s="23"/>
      <c r="E29" s="23"/>
      <c r="F29" s="24"/>
      <c r="G29" s="27"/>
      <c r="H29" s="29"/>
      <c r="I29" s="20"/>
      <c r="J29" s="24"/>
      <c r="K29" s="29"/>
      <c r="L29" s="29"/>
      <c r="M29" s="29"/>
      <c r="N29" s="29"/>
      <c r="O29" s="12"/>
    </row>
    <row r="30" spans="1:15" x14ac:dyDescent="0.3">
      <c r="A30" s="22"/>
      <c r="B30" s="17"/>
      <c r="C30" s="18"/>
      <c r="D30" s="23"/>
      <c r="E30" s="23"/>
      <c r="F30" s="24"/>
      <c r="G30" s="27"/>
      <c r="H30" s="29"/>
      <c r="I30" s="20"/>
      <c r="J30" s="24"/>
      <c r="K30" s="29"/>
      <c r="L30" s="29"/>
      <c r="M30" s="29"/>
      <c r="N30" s="29"/>
      <c r="O30" s="12"/>
    </row>
    <row r="31" spans="1:15" x14ac:dyDescent="0.3">
      <c r="A31" s="22"/>
      <c r="B31" s="17"/>
      <c r="C31" s="18"/>
      <c r="D31" s="23"/>
      <c r="E31" s="23"/>
      <c r="F31" s="24"/>
      <c r="G31" s="27"/>
      <c r="H31" s="29"/>
      <c r="I31" s="20"/>
      <c r="J31" s="24"/>
      <c r="K31" s="29"/>
      <c r="L31" s="29"/>
      <c r="M31" s="29"/>
      <c r="N31" s="29"/>
      <c r="O31" s="12"/>
    </row>
    <row r="32" spans="1:15" x14ac:dyDescent="0.3">
      <c r="A32" s="22"/>
      <c r="B32" s="17"/>
      <c r="C32" s="18"/>
      <c r="D32" s="23"/>
      <c r="E32" s="23"/>
      <c r="F32" s="24"/>
      <c r="G32" s="27"/>
      <c r="H32" s="29"/>
      <c r="I32" s="20"/>
      <c r="J32" s="24"/>
      <c r="K32" s="29"/>
      <c r="L32" s="29"/>
      <c r="M32" s="29"/>
      <c r="N32" s="29"/>
      <c r="O32" s="12"/>
    </row>
    <row r="33" spans="1:15" x14ac:dyDescent="0.3">
      <c r="A33" s="22"/>
      <c r="B33" s="17"/>
      <c r="C33" s="18"/>
      <c r="D33" s="23"/>
      <c r="E33" s="23"/>
      <c r="F33" s="24"/>
      <c r="G33" s="27"/>
      <c r="H33" s="29"/>
      <c r="I33" s="20"/>
      <c r="J33" s="24"/>
      <c r="K33" s="29"/>
      <c r="L33" s="29"/>
      <c r="M33" s="29"/>
      <c r="N33" s="29"/>
      <c r="O33" s="12"/>
    </row>
    <row r="34" spans="1:15" x14ac:dyDescent="0.3">
      <c r="A34" s="22"/>
      <c r="B34" s="17"/>
      <c r="C34" s="18"/>
      <c r="D34" s="23"/>
      <c r="E34" s="23"/>
      <c r="F34" s="24"/>
      <c r="G34" s="27"/>
      <c r="H34" s="29"/>
      <c r="I34" s="20"/>
      <c r="J34" s="24"/>
      <c r="K34" s="29"/>
      <c r="L34" s="29"/>
      <c r="M34" s="29"/>
      <c r="N34" s="29"/>
      <c r="O34" s="12"/>
    </row>
    <row r="35" spans="1:15" x14ac:dyDescent="0.3">
      <c r="A35" s="22"/>
      <c r="B35" s="17"/>
      <c r="C35" s="18"/>
      <c r="D35" s="23"/>
      <c r="E35" s="23"/>
      <c r="F35" s="24"/>
      <c r="G35" s="27"/>
      <c r="H35" s="29"/>
      <c r="I35" s="20"/>
      <c r="J35" s="24"/>
      <c r="K35" s="29"/>
      <c r="L35" s="29"/>
      <c r="M35" s="29"/>
      <c r="N35" s="29"/>
      <c r="O35" s="12"/>
    </row>
    <row r="36" spans="1:15" x14ac:dyDescent="0.3">
      <c r="A36" s="22"/>
      <c r="B36" s="17"/>
      <c r="C36" s="18"/>
      <c r="D36" s="23"/>
      <c r="E36" s="23"/>
      <c r="F36" s="24"/>
      <c r="G36" s="27"/>
      <c r="H36" s="29"/>
      <c r="I36" s="20"/>
      <c r="J36" s="24"/>
      <c r="K36" s="29"/>
      <c r="L36" s="29"/>
      <c r="M36" s="29"/>
      <c r="N36" s="29"/>
      <c r="O36" s="12"/>
    </row>
    <row r="37" spans="1:15" x14ac:dyDescent="0.3">
      <c r="A37" s="22"/>
      <c r="B37" s="17"/>
      <c r="C37" s="18"/>
      <c r="D37" s="23"/>
      <c r="E37" s="23"/>
      <c r="F37" s="24"/>
      <c r="G37" s="27"/>
      <c r="H37" s="29"/>
      <c r="I37" s="20"/>
      <c r="J37" s="24"/>
      <c r="K37" s="29"/>
      <c r="L37" s="29"/>
      <c r="M37" s="29"/>
      <c r="N37" s="29"/>
      <c r="O37" s="12"/>
    </row>
    <row r="38" spans="1:15" x14ac:dyDescent="0.3">
      <c r="A38" s="22"/>
      <c r="B38" s="17"/>
      <c r="C38" s="18"/>
      <c r="D38" s="23"/>
      <c r="E38" s="23"/>
      <c r="F38" s="24"/>
      <c r="G38" s="27"/>
      <c r="H38" s="29"/>
      <c r="I38" s="20"/>
      <c r="J38" s="24"/>
      <c r="K38" s="29"/>
      <c r="L38" s="29"/>
      <c r="M38" s="29"/>
      <c r="N38" s="29"/>
      <c r="O38" s="12"/>
    </row>
    <row r="39" spans="1:15" x14ac:dyDescent="0.3">
      <c r="A39" s="22"/>
      <c r="B39" s="17"/>
      <c r="C39" s="18"/>
      <c r="D39" s="23"/>
      <c r="E39" s="23"/>
      <c r="F39" s="24"/>
      <c r="G39" s="27"/>
      <c r="H39" s="29"/>
      <c r="I39" s="20"/>
      <c r="J39" s="24"/>
      <c r="K39" s="29"/>
      <c r="L39" s="29"/>
      <c r="M39" s="29"/>
      <c r="N39" s="29"/>
      <c r="O39" s="12"/>
    </row>
    <row r="40" spans="1:15" ht="31.5" customHeight="1" thickBot="1" x14ac:dyDescent="0.35">
      <c r="A40" s="43"/>
      <c r="B40" s="44"/>
      <c r="C40" s="44"/>
      <c r="D40" s="44"/>
      <c r="E40" s="44"/>
      <c r="F40" s="28"/>
      <c r="G40" s="21"/>
      <c r="H40" s="21"/>
      <c r="I40" s="21"/>
      <c r="J40" s="21"/>
      <c r="K40" s="21"/>
      <c r="L40" s="21"/>
      <c r="M40" s="21"/>
      <c r="N40" s="21"/>
      <c r="O40" s="11"/>
    </row>
    <row r="41" spans="1:15" x14ac:dyDescent="0.3">
      <c r="L41" s="15"/>
    </row>
    <row r="42" spans="1:15" x14ac:dyDescent="0.3">
      <c r="M42" s="15"/>
    </row>
    <row r="44" spans="1:15" x14ac:dyDescent="0.3">
      <c r="N44" s="16"/>
      <c r="O44" s="16"/>
    </row>
    <row r="46" spans="1:15" x14ac:dyDescent="0.3">
      <c r="N46" s="15"/>
    </row>
  </sheetData>
  <autoFilter ref="A5:O25"/>
  <mergeCells count="13">
    <mergeCell ref="A40:E40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5"/>
  <sheetViews>
    <sheetView showGridLines="0" zoomScale="85" zoomScaleNormal="85" workbookViewId="0">
      <pane ySplit="5" topLeftCell="A6" activePane="bottomLeft" state="frozen"/>
      <selection pane="bottomLeft" activeCell="E8" sqref="E8"/>
    </sheetView>
  </sheetViews>
  <sheetFormatPr defaultRowHeight="16.5" x14ac:dyDescent="0.3"/>
  <cols>
    <col min="1" max="1" width="6" style="1" customWidth="1"/>
    <col min="2" max="2" width="22.25" style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36.5" style="1" customWidth="1"/>
    <col min="16" max="16384" width="9" style="1"/>
  </cols>
  <sheetData>
    <row r="1" spans="1:15" ht="31.5" x14ac:dyDescent="0.3">
      <c r="A1" s="48" t="s">
        <v>26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</row>
    <row r="2" spans="1:15" ht="17.25" x14ac:dyDescent="0.3">
      <c r="A2" s="49" t="s">
        <v>29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</row>
    <row r="3" spans="1:15" ht="17.25" thickBot="1" x14ac:dyDescent="0.35">
      <c r="A3" s="5"/>
      <c r="B3" s="5"/>
      <c r="C3" s="3"/>
      <c r="G3" s="50" t="s">
        <v>0</v>
      </c>
      <c r="H3" s="50"/>
      <c r="I3" s="50"/>
      <c r="J3" s="50"/>
      <c r="K3" s="50"/>
      <c r="L3" s="50"/>
      <c r="M3" s="50"/>
      <c r="N3" s="50"/>
      <c r="O3" s="50"/>
    </row>
    <row r="4" spans="1:15" ht="23.25" customHeight="1" x14ac:dyDescent="0.3">
      <c r="A4" s="51" t="s">
        <v>1</v>
      </c>
      <c r="B4" s="45" t="s">
        <v>2</v>
      </c>
      <c r="C4" s="45" t="s">
        <v>14</v>
      </c>
      <c r="D4" s="45" t="s">
        <v>17</v>
      </c>
      <c r="E4" s="45" t="s">
        <v>3</v>
      </c>
      <c r="F4" s="54" t="s">
        <v>4</v>
      </c>
      <c r="G4" s="54"/>
      <c r="H4" s="54"/>
      <c r="I4" s="54"/>
      <c r="J4" s="54" t="s">
        <v>5</v>
      </c>
      <c r="K4" s="54"/>
      <c r="L4" s="54"/>
      <c r="M4" s="45" t="s">
        <v>6</v>
      </c>
      <c r="N4" s="45"/>
      <c r="O4" s="46" t="s">
        <v>7</v>
      </c>
    </row>
    <row r="5" spans="1:15" ht="23.25" customHeight="1" x14ac:dyDescent="0.3">
      <c r="A5" s="52"/>
      <c r="B5" s="53"/>
      <c r="C5" s="53"/>
      <c r="D5" s="53"/>
      <c r="E5" s="53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47"/>
    </row>
    <row r="6" spans="1:15" ht="23.25" customHeight="1" x14ac:dyDescent="0.3">
      <c r="A6" s="6">
        <v>1</v>
      </c>
      <c r="B6" s="4"/>
      <c r="C6" s="2"/>
      <c r="D6" s="14"/>
      <c r="E6" s="14"/>
      <c r="F6" s="13"/>
      <c r="G6" s="19"/>
      <c r="H6" s="19"/>
      <c r="I6" s="19"/>
      <c r="J6" s="13"/>
      <c r="K6" s="19"/>
      <c r="L6" s="19"/>
      <c r="M6" s="19"/>
      <c r="N6" s="19"/>
      <c r="O6" s="42"/>
    </row>
    <row r="7" spans="1:15" ht="43.5" customHeight="1" x14ac:dyDescent="0.3">
      <c r="A7" s="33">
        <v>2</v>
      </c>
      <c r="B7" s="34"/>
      <c r="C7" s="34"/>
      <c r="D7" s="34"/>
      <c r="E7" s="34"/>
      <c r="F7" s="38"/>
      <c r="G7" s="39"/>
      <c r="H7" s="40"/>
      <c r="I7" s="19"/>
      <c r="J7" s="39"/>
      <c r="K7" s="39"/>
      <c r="L7" s="41"/>
      <c r="M7" s="19"/>
      <c r="N7" s="19"/>
      <c r="O7" s="42"/>
    </row>
    <row r="8" spans="1:15" ht="23.25" customHeight="1" x14ac:dyDescent="0.3">
      <c r="A8" s="33">
        <v>3</v>
      </c>
      <c r="B8" s="34"/>
      <c r="C8" s="34"/>
      <c r="D8" s="34"/>
      <c r="E8" s="34"/>
      <c r="F8" s="38"/>
      <c r="G8" s="39"/>
      <c r="H8" s="40"/>
      <c r="I8" s="19"/>
      <c r="J8" s="39"/>
      <c r="K8" s="39"/>
      <c r="L8" s="41"/>
      <c r="M8" s="19"/>
      <c r="N8" s="19"/>
      <c r="O8" s="42"/>
    </row>
    <row r="9" spans="1:15" ht="23.25" customHeight="1" x14ac:dyDescent="0.3">
      <c r="A9" s="33">
        <v>4</v>
      </c>
      <c r="B9" s="34"/>
      <c r="C9" s="34"/>
      <c r="D9" s="34"/>
      <c r="E9" s="34"/>
      <c r="F9" s="38"/>
      <c r="G9" s="39"/>
      <c r="H9" s="40"/>
      <c r="I9" s="19"/>
      <c r="J9" s="39"/>
      <c r="K9" s="39"/>
      <c r="L9" s="41"/>
      <c r="M9" s="19"/>
      <c r="N9" s="19"/>
      <c r="O9" s="42"/>
    </row>
    <row r="10" spans="1:15" ht="23.25" customHeight="1" x14ac:dyDescent="0.3">
      <c r="A10" s="33">
        <v>5</v>
      </c>
      <c r="B10" s="34"/>
      <c r="C10" s="34"/>
      <c r="D10" s="34"/>
      <c r="E10" s="34"/>
      <c r="F10" s="38"/>
      <c r="G10" s="39"/>
      <c r="H10" s="40"/>
      <c r="I10" s="19"/>
      <c r="J10" s="39"/>
      <c r="K10" s="39"/>
      <c r="L10" s="41"/>
      <c r="M10" s="19"/>
      <c r="N10" s="19"/>
      <c r="O10" s="42"/>
    </row>
    <row r="11" spans="1:15" x14ac:dyDescent="0.3">
      <c r="A11" s="33">
        <v>6</v>
      </c>
      <c r="B11" s="34"/>
      <c r="C11" s="34"/>
      <c r="D11" s="34"/>
      <c r="E11" s="34"/>
      <c r="F11" s="38"/>
      <c r="G11" s="39"/>
      <c r="H11" s="40"/>
      <c r="I11" s="19"/>
      <c r="J11" s="39"/>
      <c r="K11" s="39"/>
      <c r="L11" s="41"/>
      <c r="M11" s="19"/>
      <c r="N11" s="19"/>
      <c r="O11" s="42"/>
    </row>
    <row r="12" spans="1:15" ht="23.25" customHeight="1" x14ac:dyDescent="0.3">
      <c r="A12" s="33">
        <v>7</v>
      </c>
      <c r="B12" s="34"/>
      <c r="C12" s="34"/>
      <c r="D12" s="34"/>
      <c r="E12" s="34"/>
      <c r="F12" s="38"/>
      <c r="G12" s="39"/>
      <c r="H12" s="40"/>
      <c r="I12" s="19"/>
      <c r="J12" s="39"/>
      <c r="K12" s="39"/>
      <c r="L12" s="41"/>
      <c r="M12" s="19"/>
      <c r="N12" s="19"/>
      <c r="O12" s="42"/>
    </row>
    <row r="13" spans="1:15" x14ac:dyDescent="0.3">
      <c r="A13" s="33">
        <v>8</v>
      </c>
      <c r="B13" s="34"/>
      <c r="C13" s="34"/>
      <c r="D13" s="34"/>
      <c r="E13" s="34"/>
      <c r="F13" s="38"/>
      <c r="G13" s="39"/>
      <c r="H13" s="40"/>
      <c r="I13" s="19"/>
      <c r="J13" s="39"/>
      <c r="K13" s="39"/>
      <c r="L13" s="41"/>
      <c r="M13" s="19"/>
      <c r="N13" s="19"/>
      <c r="O13" s="42"/>
    </row>
    <row r="14" spans="1:15" ht="23.25" customHeight="1" x14ac:dyDescent="0.3">
      <c r="A14" s="33">
        <v>9</v>
      </c>
      <c r="B14" s="34"/>
      <c r="C14" s="34"/>
      <c r="D14" s="34"/>
      <c r="E14" s="34"/>
      <c r="F14" s="38"/>
      <c r="G14" s="39"/>
      <c r="H14" s="40"/>
      <c r="I14" s="19"/>
      <c r="J14" s="39"/>
      <c r="K14" s="39"/>
      <c r="L14" s="41"/>
      <c r="M14" s="19"/>
      <c r="N14" s="19"/>
      <c r="O14" s="42"/>
    </row>
    <row r="15" spans="1:15" ht="23.25" customHeight="1" x14ac:dyDescent="0.3">
      <c r="A15" s="33">
        <v>10</v>
      </c>
      <c r="B15" s="34"/>
      <c r="C15" s="34"/>
      <c r="D15" s="34"/>
      <c r="E15" s="34"/>
      <c r="F15" s="38"/>
      <c r="G15" s="39"/>
      <c r="H15" s="40"/>
      <c r="I15" s="19"/>
      <c r="J15" s="39"/>
      <c r="K15" s="39"/>
      <c r="L15" s="41"/>
      <c r="M15" s="19"/>
      <c r="N15" s="19"/>
      <c r="O15" s="42"/>
    </row>
    <row r="16" spans="1:15" ht="23.25" customHeight="1" x14ac:dyDescent="0.3">
      <c r="A16" s="33">
        <v>11</v>
      </c>
      <c r="B16" s="34"/>
      <c r="C16" s="34"/>
      <c r="D16" s="34"/>
      <c r="E16" s="34"/>
      <c r="F16" s="38"/>
      <c r="G16" s="39"/>
      <c r="H16" s="40"/>
      <c r="I16" s="19"/>
      <c r="J16" s="39"/>
      <c r="K16" s="39"/>
      <c r="L16" s="41"/>
      <c r="M16" s="19"/>
      <c r="N16" s="19"/>
      <c r="O16" s="42"/>
    </row>
    <row r="17" spans="1:15" ht="23.25" customHeight="1" x14ac:dyDescent="0.3">
      <c r="A17" s="33">
        <v>12</v>
      </c>
      <c r="B17" s="34"/>
      <c r="C17" s="34"/>
      <c r="D17" s="34"/>
      <c r="E17" s="34"/>
      <c r="F17" s="38"/>
      <c r="G17" s="39"/>
      <c r="H17" s="40"/>
      <c r="I17" s="19"/>
      <c r="J17" s="39"/>
      <c r="K17" s="39"/>
      <c r="L17" s="41"/>
      <c r="M17" s="19"/>
      <c r="N17" s="19"/>
      <c r="O17" s="42"/>
    </row>
    <row r="18" spans="1:15" ht="23.25" customHeight="1" x14ac:dyDescent="0.3">
      <c r="A18" s="33"/>
      <c r="B18" s="34"/>
      <c r="C18" s="34"/>
      <c r="D18" s="34"/>
      <c r="E18" s="34"/>
      <c r="F18" s="35"/>
      <c r="G18" s="36"/>
      <c r="H18" s="37"/>
      <c r="I18" s="37"/>
      <c r="J18" s="36"/>
      <c r="K18" s="36"/>
      <c r="L18" s="37"/>
      <c r="M18" s="35"/>
      <c r="N18" s="35"/>
      <c r="O18" s="42"/>
    </row>
    <row r="19" spans="1:15" x14ac:dyDescent="0.3">
      <c r="A19" s="6"/>
      <c r="B19" s="4"/>
      <c r="C19" s="2"/>
      <c r="D19" s="14"/>
      <c r="E19" s="14"/>
      <c r="F19" s="13"/>
      <c r="G19" s="19"/>
      <c r="H19" s="19"/>
      <c r="I19" s="19"/>
      <c r="J19" s="13"/>
      <c r="K19" s="19"/>
      <c r="L19" s="19"/>
      <c r="M19" s="19"/>
      <c r="N19" s="19"/>
      <c r="O19" s="42"/>
    </row>
    <row r="20" spans="1:15" hidden="1" x14ac:dyDescent="0.3">
      <c r="A20" s="6">
        <v>2</v>
      </c>
      <c r="B20" s="4"/>
      <c r="C20" s="2"/>
      <c r="D20" s="14"/>
      <c r="E20" s="14"/>
      <c r="F20" s="13"/>
      <c r="G20" s="19"/>
      <c r="H20" s="19"/>
      <c r="I20" s="19"/>
      <c r="J20" s="13"/>
      <c r="K20" s="19"/>
      <c r="L20" s="19"/>
      <c r="M20" s="19">
        <f t="shared" ref="M20:N20" si="0">M19+H20-K20</f>
        <v>0</v>
      </c>
      <c r="N20" s="19">
        <f t="shared" si="0"/>
        <v>0</v>
      </c>
      <c r="O20" s="7"/>
    </row>
    <row r="21" spans="1:15" hidden="1" x14ac:dyDescent="0.3">
      <c r="A21" s="6">
        <v>3</v>
      </c>
      <c r="B21" s="4"/>
      <c r="C21" s="2"/>
      <c r="D21" s="14"/>
      <c r="E21" s="14"/>
      <c r="F21" s="13"/>
      <c r="G21" s="19"/>
      <c r="H21" s="19"/>
      <c r="I21" s="19">
        <f>G21*H21</f>
        <v>0</v>
      </c>
      <c r="J21" s="13"/>
      <c r="K21" s="19"/>
      <c r="L21" s="19"/>
      <c r="M21" s="19">
        <f t="shared" ref="M21:N25" si="1">M20+H21-K21</f>
        <v>0</v>
      </c>
      <c r="N21" s="19">
        <f t="shared" si="1"/>
        <v>0</v>
      </c>
      <c r="O21" s="7"/>
    </row>
    <row r="22" spans="1:15" hidden="1" x14ac:dyDescent="0.3">
      <c r="A22" s="6">
        <v>4</v>
      </c>
      <c r="B22" s="4"/>
      <c r="C22" s="2"/>
      <c r="D22" s="14"/>
      <c r="E22" s="14"/>
      <c r="F22" s="13"/>
      <c r="G22" s="19"/>
      <c r="H22" s="19"/>
      <c r="I22" s="19">
        <f>G22*H22</f>
        <v>0</v>
      </c>
      <c r="J22" s="13"/>
      <c r="K22" s="19"/>
      <c r="L22" s="19"/>
      <c r="M22" s="19">
        <f t="shared" si="1"/>
        <v>0</v>
      </c>
      <c r="N22" s="19">
        <f t="shared" si="1"/>
        <v>0</v>
      </c>
      <c r="O22" s="7"/>
    </row>
    <row r="23" spans="1:15" hidden="1" x14ac:dyDescent="0.3">
      <c r="A23" s="6">
        <v>5</v>
      </c>
      <c r="B23" s="4"/>
      <c r="C23" s="2"/>
      <c r="D23" s="14"/>
      <c r="E23" s="14"/>
      <c r="F23" s="13"/>
      <c r="G23" s="19"/>
      <c r="H23" s="19"/>
      <c r="I23" s="19">
        <f>G23*H23</f>
        <v>0</v>
      </c>
      <c r="J23" s="13"/>
      <c r="K23" s="19"/>
      <c r="L23" s="19"/>
      <c r="M23" s="19">
        <f t="shared" si="1"/>
        <v>0</v>
      </c>
      <c r="N23" s="19">
        <f t="shared" si="1"/>
        <v>0</v>
      </c>
      <c r="O23" s="7"/>
    </row>
    <row r="24" spans="1:15" hidden="1" x14ac:dyDescent="0.3">
      <c r="A24" s="6">
        <v>6</v>
      </c>
      <c r="B24" s="4"/>
      <c r="C24" s="2"/>
      <c r="D24" s="14"/>
      <c r="E24" s="14"/>
      <c r="F24" s="13"/>
      <c r="G24" s="19"/>
      <c r="H24" s="19"/>
      <c r="I24" s="19">
        <f>G24*H24</f>
        <v>0</v>
      </c>
      <c r="J24" s="13"/>
      <c r="K24" s="19"/>
      <c r="L24" s="19"/>
      <c r="M24" s="19">
        <f t="shared" si="1"/>
        <v>0</v>
      </c>
      <c r="N24" s="19">
        <f t="shared" si="1"/>
        <v>0</v>
      </c>
      <c r="O24" s="7"/>
    </row>
    <row r="25" spans="1:15" hidden="1" x14ac:dyDescent="0.3">
      <c r="A25" s="6">
        <v>7</v>
      </c>
      <c r="B25" s="4"/>
      <c r="C25" s="2"/>
      <c r="D25" s="14"/>
      <c r="E25" s="14"/>
      <c r="F25" s="13"/>
      <c r="G25" s="19"/>
      <c r="H25" s="19"/>
      <c r="I25" s="19">
        <f>G25*H25</f>
        <v>0</v>
      </c>
      <c r="J25" s="13"/>
      <c r="K25" s="19"/>
      <c r="L25" s="19"/>
      <c r="M25" s="19">
        <f t="shared" si="1"/>
        <v>0</v>
      </c>
      <c r="N25" s="19">
        <f t="shared" si="1"/>
        <v>0</v>
      </c>
      <c r="O25" s="7"/>
    </row>
    <row r="26" spans="1:15" ht="31.5" customHeight="1" thickBot="1" x14ac:dyDescent="0.35">
      <c r="A26" s="55" t="s">
        <v>23</v>
      </c>
      <c r="B26" s="56"/>
      <c r="C26" s="56"/>
      <c r="D26" s="56"/>
      <c r="E26" s="57"/>
      <c r="F26" s="32"/>
      <c r="G26" s="21"/>
      <c r="H26" s="21">
        <f>SUM(H6:H19)</f>
        <v>0</v>
      </c>
      <c r="I26" s="21">
        <f>SUM(I6:I19)</f>
        <v>0</v>
      </c>
      <c r="J26" s="21"/>
      <c r="K26" s="21">
        <f>SUM(K6:K19)</f>
        <v>0</v>
      </c>
      <c r="L26" s="21">
        <f>SUM(L6:L19)</f>
        <v>0</v>
      </c>
      <c r="M26" s="21">
        <f>H26-K26</f>
        <v>0</v>
      </c>
      <c r="N26" s="21">
        <f>I26-L26</f>
        <v>0</v>
      </c>
      <c r="O26" s="11"/>
    </row>
    <row r="28" spans="1:15" x14ac:dyDescent="0.3">
      <c r="M28" s="15"/>
    </row>
    <row r="30" spans="1:15" x14ac:dyDescent="0.3">
      <c r="N30" s="16"/>
      <c r="O30" s="16"/>
    </row>
    <row r="32" spans="1:15" x14ac:dyDescent="0.3">
      <c r="N32" s="15"/>
    </row>
    <row r="35" spans="3:3" x14ac:dyDescent="0.3">
      <c r="C35" s="1" t="s">
        <v>25</v>
      </c>
    </row>
  </sheetData>
  <autoFilter ref="A5:O5"/>
  <mergeCells count="13">
    <mergeCell ref="A26:E26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"/>
  <sheetViews>
    <sheetView showGridLines="0" zoomScale="85" zoomScaleNormal="85" workbookViewId="0">
      <pane ySplit="5" topLeftCell="A6" activePane="bottomLeft" state="frozen"/>
      <selection pane="bottomLeft" activeCell="G18" sqref="G18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48" t="s">
        <v>21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</row>
    <row r="2" spans="1:15" ht="17.25" x14ac:dyDescent="0.3">
      <c r="A2" s="49" t="s">
        <v>29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</row>
    <row r="3" spans="1:15" ht="17.25" thickBot="1" x14ac:dyDescent="0.35">
      <c r="A3" s="5"/>
      <c r="B3" s="5"/>
      <c r="C3" s="3"/>
      <c r="G3" s="50" t="s">
        <v>0</v>
      </c>
      <c r="H3" s="50"/>
      <c r="I3" s="50"/>
      <c r="J3" s="50"/>
      <c r="K3" s="50"/>
      <c r="L3" s="50"/>
      <c r="M3" s="50"/>
      <c r="N3" s="50"/>
      <c r="O3" s="50"/>
    </row>
    <row r="4" spans="1:15" ht="23.25" customHeight="1" x14ac:dyDescent="0.3">
      <c r="A4" s="51" t="s">
        <v>1</v>
      </c>
      <c r="B4" s="45" t="s">
        <v>2</v>
      </c>
      <c r="C4" s="45" t="s">
        <v>14</v>
      </c>
      <c r="D4" s="45" t="s">
        <v>17</v>
      </c>
      <c r="E4" s="45" t="s">
        <v>3</v>
      </c>
      <c r="F4" s="54" t="s">
        <v>4</v>
      </c>
      <c r="G4" s="54"/>
      <c r="H4" s="54"/>
      <c r="I4" s="54"/>
      <c r="J4" s="54" t="s">
        <v>5</v>
      </c>
      <c r="K4" s="54"/>
      <c r="L4" s="54"/>
      <c r="M4" s="45" t="s">
        <v>6</v>
      </c>
      <c r="N4" s="45"/>
      <c r="O4" s="46" t="s">
        <v>7</v>
      </c>
    </row>
    <row r="5" spans="1:15" ht="23.25" customHeight="1" x14ac:dyDescent="0.3">
      <c r="A5" s="52"/>
      <c r="B5" s="53"/>
      <c r="C5" s="53"/>
      <c r="D5" s="53"/>
      <c r="E5" s="53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47"/>
    </row>
    <row r="6" spans="1:15" x14ac:dyDescent="0.3">
      <c r="A6" s="22">
        <v>1</v>
      </c>
      <c r="B6" s="17" t="s">
        <v>16</v>
      </c>
      <c r="C6" s="18" t="s">
        <v>16</v>
      </c>
      <c r="D6" s="23" t="s">
        <v>24</v>
      </c>
      <c r="E6" s="23" t="s">
        <v>20</v>
      </c>
      <c r="F6" s="24" t="s">
        <v>16</v>
      </c>
      <c r="G6" s="20">
        <v>9300</v>
      </c>
      <c r="H6" s="20">
        <v>12</v>
      </c>
      <c r="I6" s="20">
        <f>G6*H6</f>
        <v>111600</v>
      </c>
      <c r="J6" s="24"/>
      <c r="K6" s="20">
        <v>0</v>
      </c>
      <c r="L6" s="20">
        <v>0</v>
      </c>
      <c r="M6" s="20">
        <f>H6</f>
        <v>12</v>
      </c>
      <c r="N6" s="20">
        <f>I6</f>
        <v>111600</v>
      </c>
      <c r="O6" s="12"/>
    </row>
    <row r="7" spans="1:15" ht="31.5" customHeight="1" thickBot="1" x14ac:dyDescent="0.35">
      <c r="A7" s="43" t="s">
        <v>10</v>
      </c>
      <c r="B7" s="44"/>
      <c r="C7" s="44"/>
      <c r="D7" s="44"/>
      <c r="E7" s="44"/>
      <c r="F7" s="26"/>
      <c r="G7" s="21"/>
      <c r="H7" s="21">
        <f>SUM(H6:H6)</f>
        <v>12</v>
      </c>
      <c r="I7" s="21">
        <f>SUM(I6:I6)</f>
        <v>111600</v>
      </c>
      <c r="J7" s="21"/>
      <c r="K7" s="21">
        <f>SUM(K6:K6)</f>
        <v>0</v>
      </c>
      <c r="L7" s="21">
        <f>SUM(L6:L6)</f>
        <v>0</v>
      </c>
      <c r="M7" s="21">
        <f>H7-K7</f>
        <v>12</v>
      </c>
      <c r="N7" s="21">
        <f>I7-L7</f>
        <v>111600</v>
      </c>
      <c r="O7" s="11"/>
    </row>
    <row r="9" spans="1:15" x14ac:dyDescent="0.3">
      <c r="M9" s="15"/>
    </row>
    <row r="11" spans="1:15" x14ac:dyDescent="0.3">
      <c r="N11" s="16"/>
      <c r="O11" s="16"/>
    </row>
    <row r="13" spans="1:15" x14ac:dyDescent="0.3">
      <c r="N13" s="15"/>
    </row>
  </sheetData>
  <autoFilter ref="A5:O5"/>
  <mergeCells count="13">
    <mergeCell ref="M4:N4"/>
    <mergeCell ref="O4:O5"/>
    <mergeCell ref="A7:E7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온누리상품권</vt:lpstr>
      <vt:lpstr>모바일상품권</vt:lpstr>
      <vt:lpstr>문화상품권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2020-02-18T00:49:04Z</cp:lastPrinted>
  <dcterms:created xsi:type="dcterms:W3CDTF">2014-04-03T02:30:06Z</dcterms:created>
  <dcterms:modified xsi:type="dcterms:W3CDTF">2025-02-07T07:21:50Z</dcterms:modified>
</cp:coreProperties>
</file>