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@26년 연구원 업무 관련\9. (매월 15일 공표) 민간아파트 분양시장 동향\2026년 9월 공표(8월 자료)\05. (내부결재) 열람제한-공표보고서, 대지비 비율\"/>
    </mc:Choice>
  </mc:AlternateContent>
  <xr:revisionPtr revIDLastSave="0" documentId="13_ncr:1_{063B1D43-7CBA-4F88-9DE3-3DADE5D28114}" xr6:coauthVersionLast="47" xr6:coauthVersionMax="47" xr10:uidLastSave="{00000000-0000-0000-0000-000000000000}"/>
  <bookViews>
    <workbookView xWindow="6030" yWindow="165" windowWidth="21600" windowHeight="1548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<sst xmlns="http://schemas.openxmlformats.org/spreadsheetml/2006/main" count="523" uniqueCount="100">
  <si>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</si>
  <si>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</si>
  <si>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</si>
  <si>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</si>
  <si>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</si>
  <si>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</si>
  <si>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</si>
  <si>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</si>
  <si>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</si>
  <si>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</si>
  <si>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</si>
  <si>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</si>
  <si>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</si>
  <si>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</si>
  <si>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</si>
  <si>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</si>
  <si>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</si>
  <si>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</si>
  <si>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</si>
  <si>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</si>
  <si>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</si>
  <si>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</si>
  <si>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</si>
  <si>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</si>
  <si>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</si>
  <si>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</si>
  <si>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</si>
  <si>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</si>
  <si>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</si>
  <si>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</si>
  <si>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</si>
  <si>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</si>
  <si>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</si>
  <si>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</si>
  <si>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</si>
  <si>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</si>
  <si>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</si>
  <si>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</si>
  <si>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</si>
  <si>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</si>
  <si>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</si>
  <si>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</si>
  <si>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</si>
  <si>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</si>
  <si>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</si>
  <si>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</si>
  <si>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</si>
  <si>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</si>
  <si>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</si>
  <si>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</si>
  <si>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</si>
  <si>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</si>
  <si>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</si>
  <si>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</si>
  <si>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</si>
  <si>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</si>
  <si>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</si>
  <si>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</si>
  <si>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</si>
  <si>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</si>
  <si>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</si>
  <si>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</si>
  <si>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</si>
  <si>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</si>
  <si>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</si>
  <si>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</si>
  <si>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</si>
  <si>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</si>
  <si>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</si>
  <si>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</si>
  <si>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</si>
  <si>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</si>
  <si>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</si>
  <si>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</si>
  <si>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</si>
  <si>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</si>
  <si>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</si>
  <si>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</si>
  <si>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</si>
  <si>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</si>
  <si>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</si>
  <si>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</si>
  <si>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</si>
  <si>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</si>
  <si>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</si>
  <si>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</si>
  <si>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</si>
  <si>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</si>
  <si>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</si>
  <si>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</si>
  <si>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</si>
  <si>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</si>
  <si>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</si>
  <si>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</si>
  <si>
    <t>2026.03</t>
    <phoneticPr fontId="3" type="noConversion"/>
  </si>
  <si>
    <t>2026.04</t>
    <phoneticPr fontId="3" type="noConversion"/>
  </si>
  <si>
    <t>2026.05</t>
    <phoneticPr fontId="3" type="noConversion"/>
  </si>
  <si>
    <t>2026.06</t>
    <phoneticPr fontId="3" type="noConversion"/>
  </si>
  <si>
    <t>2026.07</t>
    <phoneticPr fontId="3" type="noConversion"/>
  </si>
  <si>
    <t>2026.08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</si>
</sst>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9" fontId="0" fillId="0" borderId="0" xfId="1" applyFont="1" applyBorder="1">
      <alignment vertical="center"/>
    </xf>
    <xf numFmtId="0" fontId="5" fillId="2" borderId="1" xfId="0" applyFont="1" applyFill="1" applyBorder="1">
      <alignment vertical="center"/>
    </xf>
    <xf numFmtId="0" fontId="8" fillId="2" borderId="0" xfId="0" quotePrefix="1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>
      <selection activeCell="D10" sqref="D10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5"/>
      <c r="B2" s="25"/>
      <c r="C2" s="25"/>
      <c r="D2" s="25"/>
      <c r="E2" s="25"/>
      <c r="F2" s="26"/>
      <c r="G2" s="26"/>
      <c r="H2" s="26"/>
      <c r="I2" s="26"/>
      <c r="J2" s="26"/>
    </row>
    <row r="3" spans="1:10" ht="24">
      <c r="A3" s="25"/>
      <c r="B3" s="25"/>
      <c r="C3" s="25"/>
      <c r="D3" s="25"/>
      <c r="E3" s="25"/>
      <c r="F3" s="26"/>
      <c r="G3" s="26"/>
      <c r="H3" s="26"/>
      <c r="I3" s="26"/>
      <c r="J3" s="26"/>
    </row>
    <row r="4" spans="1:10" ht="24">
      <c r="A4" s="25"/>
      <c r="B4" s="25"/>
      <c r="C4" s="25"/>
      <c r="D4" s="25"/>
      <c r="E4" s="25"/>
      <c r="F4" s="26"/>
      <c r="G4" s="26"/>
      <c r="H4" s="26"/>
      <c r="I4" s="26"/>
      <c r="J4" s="26"/>
    </row>
    <row r="5" spans="1:10" ht="24">
      <c r="A5" s="25"/>
      <c r="B5" s="25"/>
      <c r="C5" s="25"/>
      <c r="D5" s="25"/>
      <c r="E5" s="25"/>
      <c r="F5" s="26"/>
      <c r="G5" s="26"/>
      <c r="H5" s="26"/>
      <c r="I5" s="26"/>
      <c r="J5" s="26"/>
    </row>
    <row r="6" spans="1:10" ht="24">
      <c r="A6" s="25"/>
      <c r="B6" s="25"/>
      <c r="C6" s="25"/>
      <c r="D6" s="25"/>
      <c r="E6" s="25"/>
      <c r="F6" s="26"/>
      <c r="G6" s="26"/>
      <c r="H6" s="26"/>
      <c r="I6" s="26"/>
      <c r="J6" s="26"/>
    </row>
    <row r="7" spans="1:10" ht="19.5">
      <c r="E7" s="27"/>
      <c r="F7" s="26"/>
      <c r="G7" s="26"/>
      <c r="H7" s="26"/>
      <c r="I7" s="26"/>
      <c r="J7" s="26"/>
    </row>
    <row r="8" spans="1:10" ht="24">
      <c r="B8" s="28" t="s">
        <v>86</v>
      </c>
      <c r="C8" s="26"/>
      <c r="D8" s="26"/>
      <c r="E8" s="26"/>
      <c r="F8" s="26"/>
      <c r="G8" s="26"/>
    </row>
    <row r="9" spans="1:10" ht="19.5">
      <c r="B9" s="27"/>
      <c r="C9" s="26"/>
      <c r="D9" s="26"/>
      <c r="E9" s="26"/>
      <c r="F9" s="26"/>
      <c r="G9" s="26"/>
    </row>
    <row r="10" spans="1:10" ht="24">
      <c r="B10" s="25" t="s">
        <v>87</v>
      </c>
      <c r="C10" s="26"/>
      <c r="D10" s="26"/>
      <c r="E10" s="26"/>
      <c r="F10" s="26"/>
      <c r="G10" s="26"/>
    </row>
    <row r="11" spans="1:10" ht="19.5">
      <c r="B11" s="27"/>
      <c r="C11" s="26"/>
      <c r="D11" s="26"/>
      <c r="E11" s="26"/>
      <c r="F11" s="26"/>
      <c r="G11" s="26"/>
    </row>
    <row r="12" spans="1:10" ht="24">
      <c r="B12" s="25" t="s">
        <v>37</v>
      </c>
      <c r="C12" s="26"/>
      <c r="D12" s="26"/>
      <c r="E12" s="26"/>
      <c r="F12" s="26"/>
      <c r="G12" s="26"/>
    </row>
    <row r="13" spans="1:10" ht="19.5">
      <c r="B13" s="27"/>
      <c r="C13" s="26"/>
      <c r="D13" s="26"/>
      <c r="E13" s="26"/>
      <c r="F13" s="26"/>
      <c r="G13" s="26"/>
    </row>
    <row r="14" spans="1:10" ht="24">
      <c r="B14" s="25" t="s">
        <v>38</v>
      </c>
      <c r="C14" s="26"/>
      <c r="D14" s="26"/>
      <c r="E14" s="26"/>
      <c r="F14" s="26"/>
      <c r="G14" s="26"/>
    </row>
    <row r="15" spans="1:10" ht="19.5">
      <c r="B15" s="27"/>
      <c r="C15" s="26"/>
      <c r="D15" s="26"/>
      <c r="E15" s="26"/>
      <c r="F15" s="26"/>
      <c r="G15" s="26"/>
    </row>
    <row r="16" spans="1:10" ht="48">
      <c r="B16" s="29" t="s">
        <v>39</v>
      </c>
      <c r="C16" s="26"/>
      <c r="D16" s="26"/>
      <c r="E16" s="26"/>
      <c r="F16" s="26"/>
      <c r="G16" s="26"/>
    </row>
    <row r="17" spans="2:7" ht="19.5">
      <c r="B17" s="27"/>
      <c r="C17" s="26"/>
      <c r="D17" s="26"/>
      <c r="E17" s="26"/>
      <c r="F17" s="26"/>
      <c r="G17" s="26"/>
    </row>
    <row r="18" spans="2:7" ht="24">
      <c r="B18" s="25" t="s">
        <v>41</v>
      </c>
      <c r="C18" s="26"/>
      <c r="D18" s="26"/>
      <c r="E18" s="26"/>
      <c r="F18" s="26"/>
      <c r="G18" s="26"/>
    </row>
    <row r="19" spans="2:7" ht="19.5">
      <c r="B19" s="27"/>
      <c r="C19" s="26"/>
      <c r="D19" s="26"/>
      <c r="E19" s="26"/>
      <c r="F19" s="26"/>
      <c r="G19" s="26"/>
    </row>
    <row r="20" spans="2:7" ht="24">
      <c r="B20" s="25" t="s">
        <v>42</v>
      </c>
      <c r="C20" s="26"/>
      <c r="D20" s="26"/>
      <c r="E20" s="26"/>
      <c r="F20" s="26"/>
      <c r="G20" s="26"/>
    </row>
    <row r="21" spans="2:7" ht="19.5">
      <c r="B21" s="27"/>
      <c r="C21" s="26"/>
      <c r="D21" s="26"/>
      <c r="E21" s="26"/>
      <c r="F21" s="26"/>
      <c r="G21" s="26"/>
    </row>
    <row r="22" spans="2:7" ht="24">
      <c r="B22" s="25" t="s">
        <v>43</v>
      </c>
      <c r="C22" s="26"/>
      <c r="D22" s="26"/>
      <c r="E22" s="26"/>
      <c r="F22" s="26"/>
      <c r="G22" s="26"/>
    </row>
    <row r="23" spans="2:7" ht="19.5">
      <c r="B23" s="27"/>
      <c r="C23" s="26"/>
      <c r="D23" s="26"/>
      <c r="E23" s="26"/>
      <c r="F23" s="26"/>
      <c r="G23" s="26"/>
    </row>
    <row r="24" spans="2:7" ht="24">
      <c r="B24" s="25" t="s">
        <v>40</v>
      </c>
    </row>
    <row r="25" spans="2:7" ht="19.5">
      <c r="B25" s="27"/>
    </row>
    <row r="26" spans="2:7" ht="24">
      <c r="B26" s="27" t="s">
        <v>44</v>
      </c>
    </row>
    <row r="27" spans="2:7" ht="24">
      <c r="B27" s="27" t="s">
        <v>45</v>
      </c>
    </row>
    <row r="28" spans="2:7" ht="24">
      <c r="B28" s="27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38"/>
  <sheetViews>
    <sheetView tabSelected="1" view="pageBreakPreview" zoomScaleNormal="100" zoomScaleSheetLayoutView="100" workbookViewId="0">
      <selection activeCell="BK7" sqref="BK7"/>
    </sheetView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8" width="0" hidden="1" customWidth="1"/>
    <col min="63" max="63" width="9" customWidth="1"/>
  </cols>
  <sheetData>
    <row r="1" spans="1:65" s="2" customFormat="1" ht="41.25">
      <c r="A1" s="1" t="s">
        <v>22</v>
      </c>
      <c r="B1" s="1"/>
      <c r="C1"/>
      <c r="D1"/>
      <c r="E1"/>
      <c r="F1"/>
    </row>
    <row r="2" spans="1:65" s="2" customFormat="1" ht="42" thickBot="1">
      <c r="A2" s="1"/>
      <c r="B2" s="10"/>
      <c r="C2"/>
      <c r="D2"/>
      <c r="E2"/>
      <c r="F2"/>
    </row>
    <row r="3" spans="1:65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  <c r="BE3" s="8" t="s">
        <v>94</v>
      </c>
      <c r="BF3" s="8" t="s">
        <v>95</v>
      </c>
      <c r="BG3" s="8" t="s">
        <v>96</v>
      </c>
      <c r="BH3" s="8" t="s">
        <v>97</v>
      </c>
      <c r="BI3" s="8" t="s">
        <v>98</v>
      </c>
      <c r="BJ3" s="8" t="s">
        <v>99</v>
      </c>
      <c r="BL3" s="34"/>
      <c r="BM3" s="34"/>
    </row>
    <row r="4" spans="1:65" ht="17.25" thickBot="1">
      <c r="A4" s="31" t="s">
        <v>0</v>
      </c>
      <c r="B4" s="31"/>
      <c r="C4" s="19">
        <v>0.35660547587493518</v>
      </c>
      <c r="D4" s="19">
        <v>0.36307221011576085</v>
      </c>
      <c r="E4" s="19">
        <v>0.35810186529553845</v>
      </c>
      <c r="F4" s="19">
        <v>0.2797219876688693</v>
      </c>
      <c r="G4" s="19">
        <v>0.37166797265550899</v>
      </c>
      <c r="H4" s="19">
        <v>0.35115606683230899</v>
      </c>
      <c r="I4" s="19">
        <v>0.35115606683230899</v>
      </c>
      <c r="J4" s="19">
        <v>0.29860629561769297</v>
      </c>
      <c r="K4" s="19">
        <v>0.35201081678910728</v>
      </c>
      <c r="L4" s="19">
        <v>0.3011729512838997</v>
      </c>
      <c r="M4" s="19">
        <v>0.27908959448672771</v>
      </c>
      <c r="N4" s="19">
        <v>0.32</v>
      </c>
      <c r="O4" s="19">
        <v>0.30601831128314538</v>
      </c>
      <c r="P4" s="19">
        <v>0.28925339960985869</v>
      </c>
      <c r="Q4" s="19">
        <v>0.42944708720879526</v>
      </c>
      <c r="R4" s="19">
        <v>0.40386590364570529</v>
      </c>
      <c r="S4" s="19">
        <v>0.35576785475980355</v>
      </c>
      <c r="T4" s="19">
        <v>0.3487148999252932</v>
      </c>
      <c r="U4" s="19">
        <v>0.34386515156126396</v>
      </c>
      <c r="V4" s="19">
        <v>0.32280028330390137</v>
      </c>
      <c r="W4" s="19">
        <v>0.39797769757722529</v>
      </c>
      <c r="X4" s="19">
        <v>0.3778217117226858</v>
      </c>
      <c r="Y4" s="19">
        <v>0.39572055582834686</v>
      </c>
      <c r="Z4" s="19">
        <v>0.30259483105369289</v>
      </c>
      <c r="AA4" s="19">
        <v>0.33545428900194091</v>
      </c>
      <c r="AB4" s="19">
        <v>0.39550369699210719</v>
      </c>
      <c r="AC4" s="19">
        <v>0.37956721977633573</v>
      </c>
      <c r="AD4" s="19">
        <v>0.38759061455477567</v>
      </c>
      <c r="AE4" s="19">
        <v>0.37834548678064089</v>
      </c>
      <c r="AF4" s="19">
        <v>0.36153794604855088</v>
      </c>
      <c r="AG4" s="19">
        <v>0.49019109748782091</v>
      </c>
      <c r="AH4" s="19">
        <v>0.39709524621012499</v>
      </c>
      <c r="AI4" s="19">
        <v>0.36191929585116872</v>
      </c>
      <c r="AJ4" s="19">
        <v>0.42253951034706361</v>
      </c>
      <c r="AK4" s="19">
        <v>0.40214870227845478</v>
      </c>
      <c r="AL4" s="19">
        <v>0.46115687239294578</v>
      </c>
      <c r="AM4" s="19">
        <v>0.52746709105205336</v>
      </c>
      <c r="AN4" s="19">
        <v>0.35075547395819029</v>
      </c>
      <c r="AO4" s="19">
        <v>0.38967443559092901</v>
      </c>
      <c r="AP4" s="19">
        <v>0.36062977118095552</v>
      </c>
      <c r="AQ4" s="19">
        <v>0.50706134233372913</v>
      </c>
      <c r="AR4" s="19">
        <v>0.35235637277699106</v>
      </c>
      <c r="AS4" s="19">
        <v>0.38386048259497535</v>
      </c>
      <c r="AT4" s="19">
        <v>0.37025754454177018</v>
      </c>
      <c r="AU4" s="19">
        <v>0.38102313382655056</v>
      </c>
      <c r="AV4" s="19">
        <v>0.40536926320755201</v>
      </c>
      <c r="AW4" s="19">
        <v>0.34490342041139255</v>
      </c>
      <c r="AX4" s="19">
        <v>0.375398451717598</v>
      </c>
      <c r="AY4" s="19">
        <v>0.36200685748821121</v>
      </c>
      <c r="AZ4" s="19">
        <v>0.43636257445884935</v>
      </c>
      <c r="BA4" s="19">
        <v>0.38055738530649963</v>
      </c>
      <c r="BB4" s="19">
        <v>0.3835200507007247</v>
      </c>
      <c r="BC4" s="19">
        <v>0.36199203025857729</v>
      </c>
      <c r="BD4" s="19">
        <v>0.41610252200378706</v>
      </c>
      <c r="BE4" s="19">
        <v>0.41202176263214918</v>
      </c>
      <c r="BF4" s="19">
        <v>0.34791786512763645</v>
      </c>
      <c r="BG4" s="19">
        <v>0.51255808500677369</v>
      </c>
      <c r="BH4" s="19">
        <v>0.34688944395987842</v>
      </c>
      <c r="BI4" s="19">
        <v>0.37644539058456727</v>
      </c>
      <c r="BJ4" s="19">
        <v>0.41100926032538893</v>
      </c>
      <c r="BL4" s="32"/>
      <c r="BM4" s="32"/>
    </row>
    <row r="5" spans="1:65">
      <c r="A5" s="15" t="s">
        <v>1</v>
      </c>
      <c r="B5" s="4" t="s">
        <v>2</v>
      </c>
      <c r="C5" s="17">
        <v>0.58948254642215969</v>
      </c>
      <c r="D5" s="17">
        <v>0.52212947151126088</v>
      </c>
      <c r="E5" s="17">
        <v>0.59280319723984876</v>
      </c>
      <c r="F5" s="17">
        <v>0.48006866355974842</v>
      </c>
      <c r="G5" s="17">
        <v>0.40048190501978581</v>
      </c>
      <c r="H5" s="17">
        <v>0.48042039673833004</v>
      </c>
      <c r="I5" s="17">
        <v>0.4667127520867852</v>
      </c>
      <c r="J5" s="17" t="s">
        <v>33</v>
      </c>
      <c r="K5" s="17">
        <v>0.39837625222440409</v>
      </c>
      <c r="L5" s="17">
        <v>0.55703346928560205</v>
      </c>
      <c r="M5" s="17" t="s">
        <v>33</v>
      </c>
      <c r="N5" s="17">
        <v>0.38557858063398753</v>
      </c>
      <c r="O5" s="17" t="s">
        <v>33</v>
      </c>
      <c r="P5" s="17" t="s">
        <v>33</v>
      </c>
      <c r="Q5" s="17">
        <v>0.57254958394023325</v>
      </c>
      <c r="R5" s="17">
        <v>0.50722500953554561</v>
      </c>
      <c r="S5" s="17" t="s">
        <v>33</v>
      </c>
      <c r="T5" s="17">
        <v>0.55595398444868727</v>
      </c>
      <c r="U5" s="17">
        <v>0.44175640634477847</v>
      </c>
      <c r="V5" s="17">
        <v>0.3404749159369953</v>
      </c>
      <c r="W5" s="17">
        <v>0.624</v>
      </c>
      <c r="X5" s="17">
        <v>0.548249379467878</v>
      </c>
      <c r="Y5" s="17">
        <v>0.48987682052128573</v>
      </c>
      <c r="Z5" s="17">
        <v>0.40173329492503218</v>
      </c>
      <c r="AA5" s="17">
        <v>0.50156211150912677</v>
      </c>
      <c r="AB5" s="17">
        <v>0.55765655150919102</v>
      </c>
      <c r="AC5" s="17">
        <v>0.65086081537802309</v>
      </c>
      <c r="AD5" s="17">
        <v>0.57974599999999998</v>
      </c>
      <c r="AE5" s="17">
        <v>0.77649999999999997</v>
      </c>
      <c r="AF5" s="17">
        <v>0.4506</v>
      </c>
      <c r="AG5" s="17" t="s">
        <v>33</v>
      </c>
      <c r="AH5" s="17">
        <v>0.44452996753191559</v>
      </c>
      <c r="AI5" s="17">
        <v>0.41042904823001064</v>
      </c>
      <c r="AJ5" s="17">
        <v>0.54974719993854537</v>
      </c>
      <c r="AK5" s="17">
        <v>0.69999843092527847</v>
      </c>
      <c r="AL5" s="17">
        <v>0.61891702311061236</v>
      </c>
      <c r="AM5" s="17">
        <v>0.74196553143742117</v>
      </c>
      <c r="AN5" s="17">
        <v>0.27</v>
      </c>
      <c r="AO5" s="17">
        <v>0.46001314230541396</v>
      </c>
      <c r="AP5" s="17">
        <v>0.44408202682482956</v>
      </c>
      <c r="AQ5" s="17">
        <v>0.80300999999990619</v>
      </c>
      <c r="AR5" s="17" t="s">
        <v>33</v>
      </c>
      <c r="AS5" s="17" t="s">
        <v>33</v>
      </c>
      <c r="AT5" s="17">
        <v>0.48655372927800511</v>
      </c>
      <c r="AU5" s="17">
        <v>0.54619612833463982</v>
      </c>
      <c r="AV5" s="17">
        <v>0.55747513561877549</v>
      </c>
      <c r="AW5" s="17">
        <v>0.67490000000000006</v>
      </c>
      <c r="AX5" s="17">
        <v>0.744748639262238</v>
      </c>
      <c r="AY5" s="17">
        <v>0.49</v>
      </c>
      <c r="AZ5" s="17">
        <v>0.76872997260550191</v>
      </c>
      <c r="BA5" s="17" t="s">
        <v>33</v>
      </c>
      <c r="BB5" s="17">
        <v>0.8048993822984305</v>
      </c>
      <c r="BC5" s="17">
        <v>0.37987884475625822</v>
      </c>
      <c r="BD5" s="17">
        <v>0.61661628293530213</v>
      </c>
      <c r="BE5" s="17">
        <v>0.59432192231202841</v>
      </c>
      <c r="BF5" s="17">
        <v>0.55627935818623764</v>
      </c>
      <c r="BG5" s="17">
        <v>0.71274378363721391</v>
      </c>
      <c r="BH5" s="17">
        <v>0.39145381851833022</v>
      </c>
      <c r="BI5" s="17">
        <v>0.56764109915427552</v>
      </c>
      <c r="BJ5" s="17">
        <v>0.59019654553750089</v>
      </c>
      <c r="BL5" s="17"/>
      <c r="BM5" s="17"/>
    </row>
    <row r="6" spans="1:65">
      <c r="A6" s="3"/>
      <c r="B6" s="4" t="s">
        <v>3</v>
      </c>
      <c r="C6" s="17">
        <v>0.33194665973809323</v>
      </c>
      <c r="D6" s="17">
        <v>0.34810345255563629</v>
      </c>
      <c r="E6" s="17">
        <v>0.35990691177267886</v>
      </c>
      <c r="F6" s="17">
        <v>0.39178247778593273</v>
      </c>
      <c r="G6" s="17">
        <v>0.6384763849905809</v>
      </c>
      <c r="H6" s="17">
        <v>0.50234916892956294</v>
      </c>
      <c r="I6" s="17">
        <v>0.40137054143873685</v>
      </c>
      <c r="J6" s="17">
        <v>0.35599999999999998</v>
      </c>
      <c r="K6" s="17">
        <v>7.5174639832456813E-2</v>
      </c>
      <c r="L6" s="17">
        <v>0.33314595366607319</v>
      </c>
      <c r="M6" s="17">
        <v>0.20537167922982727</v>
      </c>
      <c r="N6" s="17">
        <v>0.33816678306123976</v>
      </c>
      <c r="O6" s="17">
        <v>0.39499264899959663</v>
      </c>
      <c r="P6" s="17">
        <v>0.38420156097328795</v>
      </c>
      <c r="Q6" s="17">
        <v>0.3314478523406898</v>
      </c>
      <c r="R6" s="17">
        <v>0.34</v>
      </c>
      <c r="S6" s="17">
        <v>0.31630000000000003</v>
      </c>
      <c r="T6" s="17">
        <v>0.33659979221775266</v>
      </c>
      <c r="U6" s="17">
        <v>0.27616860884465377</v>
      </c>
      <c r="V6" s="17" t="s">
        <v>33</v>
      </c>
      <c r="W6" s="17">
        <v>0.35182449358686618</v>
      </c>
      <c r="X6" s="17">
        <v>0.33627500508072911</v>
      </c>
      <c r="Y6" s="17">
        <v>0.32330209051229036</v>
      </c>
      <c r="Z6" s="17">
        <v>0.20986392967579257</v>
      </c>
      <c r="AA6" s="17">
        <v>0.42034855657270359</v>
      </c>
      <c r="AB6" s="17">
        <v>0.30800799936913703</v>
      </c>
      <c r="AC6" s="17">
        <v>0.42265542636502157</v>
      </c>
      <c r="AD6" s="17">
        <v>0.34404064770630083</v>
      </c>
      <c r="AE6" s="17" t="s">
        <v>33</v>
      </c>
      <c r="AF6" s="17">
        <v>0.54920543056105731</v>
      </c>
      <c r="AG6" s="17">
        <v>0.26703348022746776</v>
      </c>
      <c r="AH6" s="17">
        <v>0.3940820354324493</v>
      </c>
      <c r="AI6" s="17" t="s">
        <v>33</v>
      </c>
      <c r="AJ6" s="17">
        <v>0.35820000000000002</v>
      </c>
      <c r="AK6" s="17">
        <v>0.37716414966854378</v>
      </c>
      <c r="AL6" s="17">
        <v>0.55407918073663687</v>
      </c>
      <c r="AM6" s="17">
        <v>0.41599541429652748</v>
      </c>
      <c r="AN6" s="17">
        <v>0.43183793673396209</v>
      </c>
      <c r="AO6" s="17">
        <v>0.22545524983169876</v>
      </c>
      <c r="AP6" s="17">
        <v>0.36585809447400353</v>
      </c>
      <c r="AQ6" s="17" t="s">
        <v>33</v>
      </c>
      <c r="AR6" s="17">
        <v>0.28299999999999997</v>
      </c>
      <c r="AS6" s="17">
        <v>0.27100000000000002</v>
      </c>
      <c r="AT6" s="17">
        <v>0.35578914145434526</v>
      </c>
      <c r="AU6" s="17" t="s">
        <v>33</v>
      </c>
      <c r="AV6" s="17">
        <v>0.39360254886382451</v>
      </c>
      <c r="AW6" s="17" t="s">
        <v>33</v>
      </c>
      <c r="AX6" s="17">
        <v>0.29287148676216285</v>
      </c>
      <c r="AY6" s="17">
        <v>0.40042634754513728</v>
      </c>
      <c r="AZ6" s="17">
        <v>0.38863999358558016</v>
      </c>
      <c r="BA6" s="17">
        <v>0.46276063497112541</v>
      </c>
      <c r="BB6" s="17">
        <v>0.44209351233092914</v>
      </c>
      <c r="BC6" s="17">
        <v>0.4116112240822361</v>
      </c>
      <c r="BD6" s="17" t="s">
        <v>33</v>
      </c>
      <c r="BE6" s="17">
        <v>0.39305445458363275</v>
      </c>
      <c r="BF6" s="17">
        <v>0.550374177108792</v>
      </c>
      <c r="BG6" s="17">
        <v>0.35306520226201404</v>
      </c>
      <c r="BH6" s="17">
        <v>0.25795511931875059</v>
      </c>
      <c r="BI6" s="17" t="s">
        <v>33</v>
      </c>
      <c r="BJ6" s="17">
        <v>0.42639030374094006</v>
      </c>
      <c r="BL6" s="17"/>
      <c r="BM6" s="17"/>
    </row>
    <row r="7" spans="1:65" ht="17.25" thickBot="1">
      <c r="A7" s="15"/>
      <c r="B7" s="12" t="s">
        <v>4</v>
      </c>
      <c r="C7" s="18">
        <v>0.43909678715516093</v>
      </c>
      <c r="D7" s="18">
        <v>0.38603059420744679</v>
      </c>
      <c r="E7" s="18">
        <v>0.38716353725019326</v>
      </c>
      <c r="F7" s="18">
        <v>0.31735869403205991</v>
      </c>
      <c r="G7" s="18">
        <v>0.36209173641280595</v>
      </c>
      <c r="H7" s="18">
        <v>0.25113415021261248</v>
      </c>
      <c r="I7" s="18">
        <v>0.34601475976411622</v>
      </c>
      <c r="J7" s="18">
        <v>0.18517429842657354</v>
      </c>
      <c r="K7" s="18">
        <v>0.46422808623904493</v>
      </c>
      <c r="L7" s="18">
        <v>0.26310841908979654</v>
      </c>
      <c r="M7" s="18">
        <v>0.16936368687814002</v>
      </c>
      <c r="N7" s="18">
        <v>0.34291716943718087</v>
      </c>
      <c r="O7" s="18">
        <v>0.45915267380386798</v>
      </c>
      <c r="P7" s="18">
        <v>0.26920472969043246</v>
      </c>
      <c r="Q7" s="18">
        <v>0.39108147585290387</v>
      </c>
      <c r="R7" s="18">
        <v>0.49555337588716381</v>
      </c>
      <c r="S7" s="18">
        <v>0.3564144309925773</v>
      </c>
      <c r="T7" s="18">
        <v>0.29522804921867302</v>
      </c>
      <c r="U7" s="18">
        <v>0.30823153958917499</v>
      </c>
      <c r="V7" s="18">
        <v>0.32595603092920239</v>
      </c>
      <c r="W7" s="18">
        <v>0.41455719681425746</v>
      </c>
      <c r="X7" s="18">
        <v>0.3909376336508123</v>
      </c>
      <c r="Y7" s="18">
        <v>0.43902487828990749</v>
      </c>
      <c r="Z7" s="18">
        <v>0.29485056281260347</v>
      </c>
      <c r="AA7" s="18">
        <v>0.39145229305230395</v>
      </c>
      <c r="AB7" s="18">
        <v>0.42355038281945989</v>
      </c>
      <c r="AC7" s="18">
        <v>0.40549914416589666</v>
      </c>
      <c r="AD7" s="18">
        <v>0.42040780844334386</v>
      </c>
      <c r="AE7" s="18">
        <v>0.44561631734445228</v>
      </c>
      <c r="AF7" s="18">
        <v>0.32398294957714219</v>
      </c>
      <c r="AG7" s="18">
        <v>0.14955103262142982</v>
      </c>
      <c r="AH7" s="18">
        <v>0.42358378551474124</v>
      </c>
      <c r="AI7" s="18">
        <v>0.35362161532578601</v>
      </c>
      <c r="AJ7" s="18">
        <v>0.48792876524124623</v>
      </c>
      <c r="AK7" s="18">
        <v>0.40796898682026955</v>
      </c>
      <c r="AL7" s="18">
        <v>0.33730636476512427</v>
      </c>
      <c r="AM7" s="18">
        <v>0.55636575008242561</v>
      </c>
      <c r="AN7" s="18">
        <v>0.34217840650038361</v>
      </c>
      <c r="AO7" s="18">
        <v>0.38482044507619523</v>
      </c>
      <c r="AP7" s="18">
        <v>0.3954127612403272</v>
      </c>
      <c r="AQ7" s="18">
        <v>0.16223593164269876</v>
      </c>
      <c r="AR7" s="18" t="s">
        <v>33</v>
      </c>
      <c r="AS7" s="18">
        <v>0.34493128419857066</v>
      </c>
      <c r="AT7" s="18">
        <v>0.36660804194211583</v>
      </c>
      <c r="AU7" s="18">
        <v>0.29701876248624293</v>
      </c>
      <c r="AV7" s="18">
        <v>0.4160199637469581</v>
      </c>
      <c r="AW7" s="18">
        <v>0.38735091072526345</v>
      </c>
      <c r="AX7" s="18">
        <v>0.34236677389684311</v>
      </c>
      <c r="AY7" s="18">
        <v>0.41850457962038851</v>
      </c>
      <c r="AZ7" s="18">
        <v>0.44358841534507704</v>
      </c>
      <c r="BA7" s="18">
        <v>0.39068576792456722</v>
      </c>
      <c r="BB7" s="18">
        <v>0.31443275713341012</v>
      </c>
      <c r="BC7" s="18">
        <v>0.43679239680622894</v>
      </c>
      <c r="BD7" s="18">
        <v>0.39926462197994267</v>
      </c>
      <c r="BE7" s="18">
        <v>0.47753020483528708</v>
      </c>
      <c r="BF7" s="18">
        <v>0.30709590530393499</v>
      </c>
      <c r="BG7" s="18">
        <v>0.45133429280248988</v>
      </c>
      <c r="BH7" s="18">
        <v>0.38471887134150173</v>
      </c>
      <c r="BI7" s="18">
        <v>0.40230072253455518</v>
      </c>
      <c r="BJ7" s="18">
        <v>0.37949336961956531</v>
      </c>
      <c r="BL7" s="32"/>
      <c r="BM7" s="32"/>
    </row>
    <row r="8" spans="1:65" ht="17.25" thickBot="1">
      <c r="A8" s="16"/>
      <c r="B8" s="4"/>
      <c r="C8" s="19">
        <f>IFERROR(AVERAGE(C5:C7),"-")</f>
        <v>0.45350866443847132</v>
      </c>
      <c r="D8" s="19">
        <f t="shared" ref="D8:N8" si="0">IFERROR(AVERAGE(D5:D7),"-")</f>
        <v>0.41875450609144799</v>
      </c>
      <c r="E8" s="19">
        <f t="shared" si="0"/>
        <v>0.44662454875424035</v>
      </c>
      <c r="F8" s="19">
        <f t="shared" si="0"/>
        <v>0.396403278459247</v>
      </c>
      <c r="G8" s="19">
        <f t="shared" si="0"/>
        <v>0.46701667547439091</v>
      </c>
      <c r="H8" s="19">
        <f t="shared" si="0"/>
        <v>0.41130123862683515</v>
      </c>
      <c r="I8" s="19">
        <f t="shared" si="0"/>
        <v>0.40469935109654614</v>
      </c>
      <c r="J8" s="19">
        <f t="shared" si="0"/>
        <v>0.27058714921328675</v>
      </c>
      <c r="K8" s="19">
        <f t="shared" si="0"/>
        <v>0.31259299276530195</v>
      </c>
      <c r="L8" s="19">
        <f t="shared" si="0"/>
        <v>0.38442928068049059</v>
      </c>
      <c r="M8" s="19">
        <f t="shared" si="0"/>
        <v>0.18736768305398366</v>
      </c>
      <c r="N8" s="19">
        <f t="shared" si="0"/>
        <v>0.35555417771080272</v>
      </c>
      <c r="O8" s="19">
        <v>0.42707266140173228</v>
      </c>
      <c r="P8" s="19">
        <v>0.32670314533186018</v>
      </c>
      <c r="Q8" s="19">
        <v>0.4316929707112756</v>
      </c>
      <c r="R8" s="19">
        <v>0.44759279514090311</v>
      </c>
      <c r="S8" s="19">
        <v>0.33635721549628866</v>
      </c>
      <c r="T8" s="19">
        <v>0.39592727529503763</v>
      </c>
      <c r="U8" s="19">
        <v>0.34205218492620243</v>
      </c>
      <c r="V8" s="19">
        <v>0.32794688180515486</v>
      </c>
      <c r="W8" s="19">
        <v>0.41123731496595961</v>
      </c>
      <c r="X8" s="19">
        <v>0.42515400606647313</v>
      </c>
      <c r="Y8" s="19">
        <v>0.41740126310782788</v>
      </c>
      <c r="Z8" s="19">
        <v>0.30214926247114277</v>
      </c>
      <c r="AA8" s="19">
        <v>0.42904598526204568</v>
      </c>
      <c r="AB8" s="19">
        <v>0.45010840468310809</v>
      </c>
      <c r="AC8" s="19">
        <v>0.45706957449311303</v>
      </c>
      <c r="AD8" s="19">
        <v>0.41503167339145225</v>
      </c>
      <c r="AE8" s="19">
        <v>0.48660486929658553</v>
      </c>
      <c r="AF8" s="19">
        <v>0.40929565240459892</v>
      </c>
      <c r="AG8" s="19">
        <v>0.18672784515300606</v>
      </c>
      <c r="AH8" s="19">
        <v>0.42073192949303539</v>
      </c>
      <c r="AI8" s="19">
        <v>0.38202533177789832</v>
      </c>
      <c r="AJ8" s="19">
        <v>0.46529198839326386</v>
      </c>
      <c r="AK8" s="19">
        <v>0.49504385580469729</v>
      </c>
      <c r="AL8" s="19">
        <v>0.50343418953745778</v>
      </c>
      <c r="AM8" s="19">
        <v>0.5714422319387914</v>
      </c>
      <c r="AN8" s="19">
        <v>0.35055453890386562</v>
      </c>
      <c r="AO8" s="19">
        <v>0.35676294573776929</v>
      </c>
      <c r="AP8" s="19">
        <v>0.40178429417972011</v>
      </c>
      <c r="AQ8" s="19">
        <v>0.48262296582130249</v>
      </c>
      <c r="AR8" s="19">
        <v>0.28299999999999997</v>
      </c>
      <c r="AS8" s="19">
        <v>0.30796564209928534</v>
      </c>
      <c r="AT8" s="19">
        <v>0.40298363755815542</v>
      </c>
      <c r="AU8" s="19">
        <v>0.42160744541044137</v>
      </c>
      <c r="AV8" s="19">
        <v>0.45569921607651936</v>
      </c>
      <c r="AW8" s="19">
        <v>0.53112545536263178</v>
      </c>
      <c r="AX8" s="19">
        <v>0.45999563330708132</v>
      </c>
      <c r="AY8" s="19">
        <v>0.43631030905517526</v>
      </c>
      <c r="AZ8" s="19">
        <v>0.53365279384538644</v>
      </c>
      <c r="BA8" s="19">
        <v>0.42672320144784631</v>
      </c>
      <c r="BB8" s="19">
        <v>0.52047521725425661</v>
      </c>
      <c r="BC8" s="19">
        <v>0.40942748854824113</v>
      </c>
      <c r="BD8" s="19">
        <v>0.50794045245762243</v>
      </c>
      <c r="BE8" s="19">
        <v>0.4883021939103161</v>
      </c>
      <c r="BF8" s="19">
        <v>0.47124981353298828</v>
      </c>
      <c r="BG8" s="19">
        <v>0.50571442623390594</v>
      </c>
      <c r="BH8" s="19">
        <v>0.3447092697261942</v>
      </c>
      <c r="BI8" s="19">
        <v>0.48497091084441535</v>
      </c>
      <c r="BJ8" s="19">
        <v>0.46536007296600207</v>
      </c>
      <c r="BL8" s="32"/>
      <c r="BM8" s="32"/>
    </row>
    <row r="9" spans="1:65">
      <c r="A9" s="3" t="s">
        <v>5</v>
      </c>
      <c r="B9" s="13" t="s">
        <v>6</v>
      </c>
      <c r="C9" s="17">
        <v>0.28844568150770278</v>
      </c>
      <c r="D9" s="17">
        <v>0.34066461951328758</v>
      </c>
      <c r="E9" s="17">
        <v>0.29235520136694482</v>
      </c>
      <c r="F9" s="17">
        <v>0.3159990290781397</v>
      </c>
      <c r="G9" s="17" t="s">
        <v>33</v>
      </c>
      <c r="H9" s="17">
        <v>0.35</v>
      </c>
      <c r="I9" s="17">
        <v>0.30822189617710238</v>
      </c>
      <c r="J9" s="17" t="s">
        <v>33</v>
      </c>
      <c r="K9" s="17">
        <v>0.38065551916178536</v>
      </c>
      <c r="L9" s="17">
        <v>0.3309807168769896</v>
      </c>
      <c r="M9" s="17">
        <v>0.21915224984318882</v>
      </c>
      <c r="N9" s="17">
        <v>0.42298000000000002</v>
      </c>
      <c r="O9" s="17">
        <v>0.31001087051727783</v>
      </c>
      <c r="P9" s="17">
        <v>0.3093160238610127</v>
      </c>
      <c r="Q9" s="17">
        <v>0.56999999999999995</v>
      </c>
      <c r="R9" s="17" t="s">
        <v>33</v>
      </c>
      <c r="S9" s="17" t="s">
        <v>33</v>
      </c>
      <c r="T9" s="17">
        <v>0.43861860918520895</v>
      </c>
      <c r="U9" s="17">
        <v>0.67310000000000003</v>
      </c>
      <c r="V9" s="17">
        <v>0.37247858402538342</v>
      </c>
      <c r="W9" s="17">
        <v>0.3663102560422829</v>
      </c>
      <c r="X9" s="17">
        <v>0.35</v>
      </c>
      <c r="Y9" s="17">
        <v>0.28510000014852532</v>
      </c>
      <c r="Z9" s="17">
        <v>0.50643930352874811</v>
      </c>
      <c r="AA9" s="17" t="s">
        <v>33</v>
      </c>
      <c r="AB9" s="17">
        <v>0.37890904040690548</v>
      </c>
      <c r="AC9" s="17">
        <v>0.33140579656664682</v>
      </c>
      <c r="AD9" s="17">
        <v>0.44669999999999999</v>
      </c>
      <c r="AE9" s="17">
        <v>0.184</v>
      </c>
      <c r="AF9" s="17">
        <v>0.37389392692369844</v>
      </c>
      <c r="AG9" s="17" t="s">
        <v>33</v>
      </c>
      <c r="AH9" s="17">
        <v>0.52410682185386226</v>
      </c>
      <c r="AI9" s="17">
        <v>0.47942939464830103</v>
      </c>
      <c r="AJ9" s="17">
        <v>0.33350890352896895</v>
      </c>
      <c r="AK9" s="17">
        <v>0.35</v>
      </c>
      <c r="AL9" s="17" t="s">
        <v>33</v>
      </c>
      <c r="AM9" s="17">
        <v>0.3888578820639359</v>
      </c>
      <c r="AN9" s="17">
        <v>0.20644396537999352</v>
      </c>
      <c r="AO9" s="17" t="s">
        <v>33</v>
      </c>
      <c r="AP9" s="17">
        <v>0.38375017963102936</v>
      </c>
      <c r="AQ9" s="17" t="s">
        <v>33</v>
      </c>
      <c r="AR9" s="17">
        <v>0.38010852674553985</v>
      </c>
      <c r="AS9" s="17">
        <v>0.50890005458875476</v>
      </c>
      <c r="AT9" s="17">
        <v>0.3915539837096948</v>
      </c>
      <c r="AU9" s="17" t="s">
        <v>33</v>
      </c>
      <c r="AV9" s="17">
        <v>0.32524157971489048</v>
      </c>
      <c r="AW9" s="17">
        <v>0.35022327747216542</v>
      </c>
      <c r="AX9" s="17">
        <v>0.50496536897536637</v>
      </c>
      <c r="AY9" s="17">
        <v>0.28806300305819965</v>
      </c>
      <c r="AZ9" s="17">
        <v>0.27330517153521072</v>
      </c>
      <c r="BA9" s="17" t="s">
        <v>33</v>
      </c>
      <c r="BB9" s="17">
        <v>0.31279101653253433</v>
      </c>
      <c r="BC9" s="17">
        <v>0.37339998225729798</v>
      </c>
      <c r="BD9" s="17">
        <v>0.38786437471841351</v>
      </c>
      <c r="BE9" s="17">
        <v>0.29090845174145347</v>
      </c>
      <c r="BF9" s="17">
        <v>0.31305415856948066</v>
      </c>
      <c r="BG9" s="17">
        <v>0.52938736682051346</v>
      </c>
      <c r="BH9" s="17">
        <v>0.27137198876290008</v>
      </c>
      <c r="BI9" s="17">
        <v>0.31477063068908812</v>
      </c>
      <c r="BJ9" s="17" t="s">
        <v>33</v>
      </c>
      <c r="BL9" s="17"/>
      <c r="BM9" s="17"/>
    </row>
    <row r="10" spans="1:65">
      <c r="A10" s="3" t="s">
        <v>7</v>
      </c>
      <c r="B10" s="4" t="s">
        <v>8</v>
      </c>
      <c r="C10" s="17">
        <v>0.35018951831613299</v>
      </c>
      <c r="D10" s="17">
        <v>0.34003183927299119</v>
      </c>
      <c r="E10" s="17">
        <v>0.36388305886883004</v>
      </c>
      <c r="F10" s="17">
        <v>0.41535019496528491</v>
      </c>
      <c r="G10" s="17">
        <v>0.33</v>
      </c>
      <c r="H10" s="17">
        <v>0.39150277301031183</v>
      </c>
      <c r="I10" s="17">
        <v>0.24475344149775577</v>
      </c>
      <c r="J10" s="17" t="s">
        <v>33</v>
      </c>
      <c r="K10" s="17">
        <v>0.49011300381429046</v>
      </c>
      <c r="L10" s="17">
        <v>0.3758421892159578</v>
      </c>
      <c r="M10" s="17">
        <v>0.40204591536638834</v>
      </c>
      <c r="N10" s="17">
        <v>0.41479999987147054</v>
      </c>
      <c r="O10" s="17">
        <v>0.25679465681350766</v>
      </c>
      <c r="P10" s="17">
        <v>0.47381063887843239</v>
      </c>
      <c r="Q10" s="17">
        <v>0.1932166905154965</v>
      </c>
      <c r="R10" s="17">
        <v>0.37906945903788553</v>
      </c>
      <c r="S10" s="17" t="s">
        <v>33</v>
      </c>
      <c r="T10" s="17" t="s">
        <v>33</v>
      </c>
      <c r="U10" s="17" t="s">
        <v>33</v>
      </c>
      <c r="V10" s="17" t="s">
        <v>33</v>
      </c>
      <c r="W10" s="17" t="s">
        <v>33</v>
      </c>
      <c r="X10" s="17" t="s">
        <v>33</v>
      </c>
      <c r="Y10" s="17" t="s">
        <v>33</v>
      </c>
      <c r="Z10" s="17" t="s">
        <v>33</v>
      </c>
      <c r="AA10" s="17" t="s">
        <v>33</v>
      </c>
      <c r="AB10" s="17" t="s">
        <v>33</v>
      </c>
      <c r="AC10" s="17" t="s">
        <v>33</v>
      </c>
      <c r="AD10" s="17" t="s">
        <v>33</v>
      </c>
      <c r="AE10" s="17" t="s">
        <v>33</v>
      </c>
      <c r="AF10" s="17" t="s">
        <v>33</v>
      </c>
      <c r="AG10" s="17">
        <v>0.54</v>
      </c>
      <c r="AH10" s="17">
        <v>0.48399999999999999</v>
      </c>
      <c r="AI10" s="17">
        <v>0.3855659830085908</v>
      </c>
      <c r="AJ10" s="17" t="s">
        <v>33</v>
      </c>
      <c r="AK10" s="17" t="s">
        <v>33</v>
      </c>
      <c r="AL10" s="17" t="s">
        <v>33</v>
      </c>
      <c r="AM10" s="17">
        <v>0.4899</v>
      </c>
      <c r="AN10" s="17" t="s">
        <v>33</v>
      </c>
      <c r="AO10" s="17" t="s">
        <v>33</v>
      </c>
      <c r="AP10" s="17">
        <v>0.48163843464264194</v>
      </c>
      <c r="AQ10" s="17" t="s">
        <v>33</v>
      </c>
      <c r="AR10" s="17">
        <v>0.44450000000000001</v>
      </c>
      <c r="AS10" s="17">
        <v>0.50609999999999999</v>
      </c>
      <c r="AT10" s="17" t="s">
        <v>33</v>
      </c>
      <c r="AU10" s="17">
        <v>0.33200000000000002</v>
      </c>
      <c r="AV10" s="17">
        <v>0.50283768020645792</v>
      </c>
      <c r="AW10" s="17" t="s">
        <v>33</v>
      </c>
      <c r="AX10" s="17" t="s">
        <v>33</v>
      </c>
      <c r="AY10" s="17" t="s">
        <v>33</v>
      </c>
      <c r="AZ10" s="17" t="s">
        <v>33</v>
      </c>
      <c r="BA10" s="17" t="s">
        <v>33</v>
      </c>
      <c r="BB10" s="17" t="s">
        <v>33</v>
      </c>
      <c r="BC10" s="17" t="s">
        <v>33</v>
      </c>
      <c r="BD10" s="17" t="s">
        <v>33</v>
      </c>
      <c r="BE10" s="17">
        <v>0.45005916265955037</v>
      </c>
      <c r="BF10" s="17">
        <v>0.3321862560319116</v>
      </c>
      <c r="BG10" s="17" t="s">
        <v>33</v>
      </c>
      <c r="BH10" s="17" t="s">
        <v>33</v>
      </c>
      <c r="BI10" s="17" t="s">
        <v>33</v>
      </c>
      <c r="BJ10" s="17">
        <v>0.36</v>
      </c>
      <c r="BL10" s="17"/>
      <c r="BM10" s="17"/>
    </row>
    <row r="11" spans="1:65">
      <c r="A11" s="3"/>
      <c r="B11" s="4" t="s">
        <v>9</v>
      </c>
      <c r="C11" s="17">
        <v>0.20894914762636052</v>
      </c>
      <c r="D11" s="17">
        <v>0.26558264631880002</v>
      </c>
      <c r="E11" s="17">
        <v>0.22863864438867301</v>
      </c>
      <c r="F11" s="17">
        <v>0.31398175599454858</v>
      </c>
      <c r="G11" s="17">
        <v>0.14136943194551091</v>
      </c>
      <c r="H11" s="17">
        <v>0.36580000000000001</v>
      </c>
      <c r="I11" s="17" t="s">
        <v>33</v>
      </c>
      <c r="J11" s="17" t="s">
        <v>33</v>
      </c>
      <c r="K11" s="17">
        <v>0.34941545063875606</v>
      </c>
      <c r="L11" s="17" t="s">
        <v>33</v>
      </c>
      <c r="M11" s="17" t="s">
        <v>33</v>
      </c>
      <c r="N11" s="17" t="s">
        <v>33</v>
      </c>
      <c r="O11" s="17">
        <v>0.24197375753723332</v>
      </c>
      <c r="P11" s="17" t="s">
        <v>33</v>
      </c>
      <c r="Q11" s="17">
        <v>0.2880445035506809</v>
      </c>
      <c r="R11" s="17" t="s">
        <v>33</v>
      </c>
      <c r="S11" s="17">
        <v>0.42799999999999999</v>
      </c>
      <c r="T11" s="17">
        <v>0.23898043399815216</v>
      </c>
      <c r="U11" s="17">
        <v>0.27872973996465539</v>
      </c>
      <c r="V11" s="17">
        <v>0.30932399590201998</v>
      </c>
      <c r="W11" s="17">
        <v>0.42752709579346682</v>
      </c>
      <c r="X11" s="17" t="s">
        <v>33</v>
      </c>
      <c r="Y11" s="17">
        <v>0.34192655918674952</v>
      </c>
      <c r="Z11" s="17">
        <v>0.20051111147093115</v>
      </c>
      <c r="AA11" s="17">
        <v>0.34739857597703344</v>
      </c>
      <c r="AB11" s="17" t="s">
        <v>33</v>
      </c>
      <c r="AC11" s="17" t="s">
        <v>33</v>
      </c>
      <c r="AD11" s="17">
        <v>0.44611809728803836</v>
      </c>
      <c r="AE11" s="17">
        <v>0.34834597360998176</v>
      </c>
      <c r="AF11" s="17">
        <v>0.2916267247159004</v>
      </c>
      <c r="AG11" s="17">
        <v>0.52124625613155062</v>
      </c>
      <c r="AH11" s="17" t="s">
        <v>33</v>
      </c>
      <c r="AI11" s="17" t="s">
        <v>33</v>
      </c>
      <c r="AJ11" s="17">
        <v>0.40066043920438515</v>
      </c>
      <c r="AK11" s="17" t="s">
        <v>33</v>
      </c>
      <c r="AL11" s="17">
        <v>0.31961224718839903</v>
      </c>
      <c r="AM11" s="17" t="s">
        <v>33</v>
      </c>
      <c r="AN11" s="17" t="s">
        <v>33</v>
      </c>
      <c r="AO11" s="17" t="s">
        <v>33</v>
      </c>
      <c r="AP11" s="17" t="s">
        <v>33</v>
      </c>
      <c r="AQ11" s="17">
        <v>0.25255190230155</v>
      </c>
      <c r="AR11" s="17">
        <v>0.42945066282354827</v>
      </c>
      <c r="AS11" s="17" t="s">
        <v>33</v>
      </c>
      <c r="AT11" s="17" t="s">
        <v>33</v>
      </c>
      <c r="AU11" s="17">
        <v>0.31874548396862196</v>
      </c>
      <c r="AV11" s="17">
        <v>0.32110635457944581</v>
      </c>
      <c r="AW11" s="17">
        <v>0.19697618721981613</v>
      </c>
      <c r="AX11" s="17" t="s">
        <v>33</v>
      </c>
      <c r="AY11" s="17" t="s">
        <v>33</v>
      </c>
      <c r="AZ11" s="17" t="s">
        <v>33</v>
      </c>
      <c r="BA11" s="17" t="s">
        <v>33</v>
      </c>
      <c r="BB11" s="17" t="s">
        <v>33</v>
      </c>
      <c r="BC11" s="17">
        <v>0.25001063483915126</v>
      </c>
      <c r="BD11" s="17">
        <v>0.16453154478241258</v>
      </c>
      <c r="BE11" s="17" t="s">
        <v>33</v>
      </c>
      <c r="BF11" s="17" t="s">
        <v>33</v>
      </c>
      <c r="BG11" s="17" t="s">
        <v>33</v>
      </c>
      <c r="BH11" s="17">
        <v>0.25796063980633793</v>
      </c>
      <c r="BI11" s="17" t="s">
        <v>33</v>
      </c>
      <c r="BJ11" s="17">
        <v>0.42650679787342483</v>
      </c>
      <c r="BL11" s="17"/>
      <c r="BM11" s="17"/>
    </row>
    <row r="12" spans="1:65">
      <c r="A12" s="3"/>
      <c r="B12" s="4" t="s">
        <v>10</v>
      </c>
      <c r="C12" s="17">
        <v>0.2747671777148748</v>
      </c>
      <c r="D12" s="17">
        <v>0.30795704807645863</v>
      </c>
      <c r="E12" s="17">
        <v>0.28205714965452455</v>
      </c>
      <c r="F12" s="17">
        <v>0.24633131319877566</v>
      </c>
      <c r="G12" s="17">
        <v>0.42788389919246261</v>
      </c>
      <c r="H12" s="17">
        <v>0.24887608241486095</v>
      </c>
      <c r="I12" s="17" t="s">
        <v>33</v>
      </c>
      <c r="J12" s="17">
        <v>0.29325270055730157</v>
      </c>
      <c r="K12" s="17" t="s">
        <v>33</v>
      </c>
      <c r="L12" s="17">
        <v>0.35016469881367074</v>
      </c>
      <c r="M12" s="17">
        <v>0.28399999999999997</v>
      </c>
      <c r="N12" s="17" t="s">
        <v>33</v>
      </c>
      <c r="O12" s="17" t="s">
        <v>33</v>
      </c>
      <c r="P12" s="17">
        <v>0.36384925660396245</v>
      </c>
      <c r="Q12" s="17">
        <v>0.41682900645338949</v>
      </c>
      <c r="R12" s="17">
        <v>0.45820092371031229</v>
      </c>
      <c r="S12" s="17" t="s">
        <v>33</v>
      </c>
      <c r="T12" s="17" t="s">
        <v>33</v>
      </c>
      <c r="U12" s="17" t="s">
        <v>33</v>
      </c>
      <c r="V12" s="17" t="s">
        <v>33</v>
      </c>
      <c r="W12" s="17" t="s">
        <v>33</v>
      </c>
      <c r="X12" s="17" t="s">
        <v>33</v>
      </c>
      <c r="Y12" s="17">
        <v>0.31636716833080492</v>
      </c>
      <c r="Z12" s="17" t="s">
        <v>33</v>
      </c>
      <c r="AA12" s="17" t="s">
        <v>33</v>
      </c>
      <c r="AB12" s="17">
        <v>0.40192012736902</v>
      </c>
      <c r="AC12" s="17">
        <v>0.33500000000000002</v>
      </c>
      <c r="AD12" s="17">
        <v>0.32520245340394283</v>
      </c>
      <c r="AE12" s="17" t="s">
        <v>33</v>
      </c>
      <c r="AF12" s="17">
        <v>0.29099999999999998</v>
      </c>
      <c r="AG12" s="17">
        <v>0.29799998107062997</v>
      </c>
      <c r="AH12" s="17">
        <v>0.48328440580878879</v>
      </c>
      <c r="AI12" s="17" t="s">
        <v>33</v>
      </c>
      <c r="AJ12" s="17">
        <v>0.32713187518394543</v>
      </c>
      <c r="AK12" s="17">
        <v>0.41187250770377259</v>
      </c>
      <c r="AL12" s="17" t="s">
        <v>33</v>
      </c>
      <c r="AM12" s="17" t="s">
        <v>33</v>
      </c>
      <c r="AN12" s="17">
        <v>0.36373509275039595</v>
      </c>
      <c r="AO12" s="17">
        <v>0.38144367328778206</v>
      </c>
      <c r="AP12" s="17">
        <v>0.32004731211429305</v>
      </c>
      <c r="AQ12" s="17" t="s">
        <v>33</v>
      </c>
      <c r="AR12" s="17" t="s">
        <v>33</v>
      </c>
      <c r="AS12" s="17" t="s">
        <v>33</v>
      </c>
      <c r="AT12" s="17" t="s">
        <v>33</v>
      </c>
      <c r="AU12" s="17" t="s">
        <v>33</v>
      </c>
      <c r="AV12" s="17">
        <v>0.4283463349602506</v>
      </c>
      <c r="AW12" s="17" t="s">
        <v>33</v>
      </c>
      <c r="AX12" s="17" t="s">
        <v>33</v>
      </c>
      <c r="AY12" s="17" t="s">
        <v>33</v>
      </c>
      <c r="AZ12" s="17">
        <v>0.51460290709351231</v>
      </c>
      <c r="BA12" s="17" t="s">
        <v>33</v>
      </c>
      <c r="BB12" s="17" t="s">
        <v>33</v>
      </c>
      <c r="BC12" s="17">
        <v>0.43501740070241324</v>
      </c>
      <c r="BD12" s="17" t="s">
        <v>33</v>
      </c>
      <c r="BE12" s="17">
        <v>0.41007057480097359</v>
      </c>
      <c r="BF12" s="17">
        <v>0.44812921478544937</v>
      </c>
      <c r="BG12" s="17" t="s">
        <v>33</v>
      </c>
      <c r="BH12" s="17" t="s">
        <v>33</v>
      </c>
      <c r="BI12" s="17" t="s">
        <v>33</v>
      </c>
      <c r="BJ12" s="17">
        <v>0.33</v>
      </c>
      <c r="BL12" s="17"/>
      <c r="BM12" s="17"/>
    </row>
    <row r="13" spans="1:65">
      <c r="A13" s="3"/>
      <c r="B13" s="4" t="s">
        <v>11</v>
      </c>
      <c r="C13" s="17"/>
      <c r="D13" s="17">
        <v>0.27675625065027915</v>
      </c>
      <c r="E13" s="17">
        <v>0.41470888600912781</v>
      </c>
      <c r="F13" s="17">
        <v>0.32354965950577597</v>
      </c>
      <c r="G13" s="17" t="s">
        <v>33</v>
      </c>
      <c r="H13" s="17" t="s">
        <v>33</v>
      </c>
      <c r="I13" s="17">
        <v>0.42589485957041917</v>
      </c>
      <c r="J13" s="17" t="s">
        <v>33</v>
      </c>
      <c r="K13" s="17">
        <v>0.27500000000000002</v>
      </c>
      <c r="L13" s="17">
        <v>0.26079033777040422</v>
      </c>
      <c r="M13" s="17" t="s">
        <v>33</v>
      </c>
      <c r="N13" s="17">
        <v>0.28150426971590004</v>
      </c>
      <c r="O13" s="17" t="s">
        <v>33</v>
      </c>
      <c r="P13" s="17">
        <v>0.29089476034802197</v>
      </c>
      <c r="Q13" s="17">
        <v>0.15319249301794385</v>
      </c>
      <c r="R13" s="17">
        <v>0.42068120064130426</v>
      </c>
      <c r="S13" s="17" t="s">
        <v>33</v>
      </c>
      <c r="T13" s="17" t="s">
        <v>33</v>
      </c>
      <c r="U13" s="17">
        <v>0.27500000000000002</v>
      </c>
      <c r="V13" s="17" t="s">
        <v>33</v>
      </c>
      <c r="W13" s="17">
        <v>0.36660473718710529</v>
      </c>
      <c r="X13" s="17" t="s">
        <v>33</v>
      </c>
      <c r="Y13" s="17" t="s">
        <v>33</v>
      </c>
      <c r="Z13" s="17" t="s">
        <v>33</v>
      </c>
      <c r="AA13" s="17">
        <v>0.36602676309441062</v>
      </c>
      <c r="AB13" s="17">
        <v>0.23643125152097688</v>
      </c>
      <c r="AC13" s="17">
        <v>0.10330325298872957</v>
      </c>
      <c r="AD13" s="17">
        <v>0.30317288790174662</v>
      </c>
      <c r="AE13" s="17">
        <v>0.31533793841871255</v>
      </c>
      <c r="AF13" s="17">
        <v>0.39957950743541554</v>
      </c>
      <c r="AG13" s="17" t="s">
        <v>33</v>
      </c>
      <c r="AH13" s="17">
        <v>0.35</v>
      </c>
      <c r="AI13" s="17">
        <v>0.43337692842429282</v>
      </c>
      <c r="AJ13" s="17">
        <v>0.40968986392013562</v>
      </c>
      <c r="AK13" s="17">
        <v>0.10327765753456983</v>
      </c>
      <c r="AL13" s="17">
        <v>0.57299999999999995</v>
      </c>
      <c r="AM13" s="17" t="s">
        <v>33</v>
      </c>
      <c r="AN13" s="17">
        <v>0.40730512401244279</v>
      </c>
      <c r="AO13" s="17" t="s">
        <v>33</v>
      </c>
      <c r="AP13" s="17" t="s">
        <v>33</v>
      </c>
      <c r="AQ13" s="17">
        <v>0.31251304611835162</v>
      </c>
      <c r="AR13" s="17">
        <v>0.3182513522409387</v>
      </c>
      <c r="AS13" s="17" t="s">
        <v>33</v>
      </c>
      <c r="AT13" s="17">
        <v>0.307994161409957</v>
      </c>
      <c r="AU13" s="17" t="s">
        <v>33</v>
      </c>
      <c r="AV13" s="17">
        <v>0.37842559053205149</v>
      </c>
      <c r="AW13" s="17" t="s">
        <v>33</v>
      </c>
      <c r="AX13" s="17">
        <v>0.29279954031187461</v>
      </c>
      <c r="AY13" s="17">
        <v>0.40627913078502026</v>
      </c>
      <c r="AZ13" s="17" t="s">
        <v>33</v>
      </c>
      <c r="BA13" s="17">
        <v>0.39793268163782219</v>
      </c>
      <c r="BB13" s="17">
        <v>0.45174922587455962</v>
      </c>
      <c r="BC13" s="17" t="s">
        <v>33</v>
      </c>
      <c r="BD13" s="17" t="s">
        <v>33</v>
      </c>
      <c r="BE13" s="17" t="s">
        <v>33</v>
      </c>
      <c r="BF13" s="17">
        <v>0.46429604839138167</v>
      </c>
      <c r="BG13" s="17" t="s">
        <v>33</v>
      </c>
      <c r="BH13" s="17" t="s">
        <v>33</v>
      </c>
      <c r="BI13" s="17" t="s">
        <v>33</v>
      </c>
      <c r="BJ13" s="17">
        <v>0.43863489850546511</v>
      </c>
      <c r="BL13" s="17"/>
      <c r="BM13" s="17"/>
    </row>
    <row r="14" spans="1:65" ht="17.25" thickBot="1">
      <c r="A14" s="3"/>
      <c r="B14" s="4" t="s">
        <v>12</v>
      </c>
      <c r="C14" s="18">
        <v>0.20066049364614247</v>
      </c>
      <c r="D14" s="18">
        <v>0.27135253518875924</v>
      </c>
      <c r="E14" s="18">
        <v>0.26280454082029087</v>
      </c>
      <c r="F14" s="18">
        <v>0.30221502887450624</v>
      </c>
      <c r="G14" s="18" t="s">
        <v>33</v>
      </c>
      <c r="H14" s="18" t="s">
        <v>33</v>
      </c>
      <c r="I14" s="18" t="s">
        <v>33</v>
      </c>
      <c r="J14" s="18" t="s">
        <v>33</v>
      </c>
      <c r="K14" s="18" t="s">
        <v>33</v>
      </c>
      <c r="L14" s="18" t="s">
        <v>33</v>
      </c>
      <c r="M14" s="18" t="s">
        <v>33</v>
      </c>
      <c r="N14" s="18" t="s">
        <v>33</v>
      </c>
      <c r="O14" s="18" t="s">
        <v>33</v>
      </c>
      <c r="P14" s="18" t="s">
        <v>33</v>
      </c>
      <c r="Q14" s="18" t="s">
        <v>33</v>
      </c>
      <c r="R14" s="18">
        <v>0.2</v>
      </c>
      <c r="S14" s="18" t="s">
        <v>33</v>
      </c>
      <c r="T14" s="18" t="s">
        <v>33</v>
      </c>
      <c r="U14" s="18" t="s">
        <v>33</v>
      </c>
      <c r="V14" s="18" t="s">
        <v>33</v>
      </c>
      <c r="W14" s="18" t="s">
        <v>33</v>
      </c>
      <c r="X14" s="18" t="s">
        <v>33</v>
      </c>
      <c r="Y14" s="18" t="s">
        <v>33</v>
      </c>
      <c r="Z14" s="18" t="s">
        <v>33</v>
      </c>
      <c r="AA14" s="18" t="s">
        <v>33</v>
      </c>
      <c r="AB14" s="18" t="s">
        <v>33</v>
      </c>
      <c r="AC14" s="18" t="s">
        <v>33</v>
      </c>
      <c r="AD14" s="18" t="s">
        <v>33</v>
      </c>
      <c r="AE14" s="18" t="s">
        <v>33</v>
      </c>
      <c r="AF14" s="18" t="s">
        <v>33</v>
      </c>
      <c r="AG14" s="18" t="s">
        <v>33</v>
      </c>
      <c r="AH14" s="18" t="s">
        <v>33</v>
      </c>
      <c r="AI14" s="18" t="s">
        <v>33</v>
      </c>
      <c r="AJ14" s="18" t="s">
        <v>33</v>
      </c>
      <c r="AK14" s="18" t="s">
        <v>33</v>
      </c>
      <c r="AL14" s="18" t="s">
        <v>33</v>
      </c>
      <c r="AM14" s="18" t="s">
        <v>33</v>
      </c>
      <c r="AN14" s="18" t="s">
        <v>33</v>
      </c>
      <c r="AO14" s="18" t="s">
        <v>33</v>
      </c>
      <c r="AP14" s="18">
        <v>0.17798907910612768</v>
      </c>
      <c r="AQ14" s="18" t="s">
        <v>33</v>
      </c>
      <c r="AR14" s="18" t="s">
        <v>33</v>
      </c>
      <c r="AS14" s="18" t="s">
        <v>33</v>
      </c>
      <c r="AT14" s="18" t="s">
        <v>33</v>
      </c>
      <c r="AU14" s="18" t="s">
        <v>33</v>
      </c>
      <c r="AV14" s="18" t="s">
        <v>33</v>
      </c>
      <c r="AW14" s="18" t="s">
        <v>33</v>
      </c>
      <c r="AX14" s="18" t="s">
        <v>33</v>
      </c>
      <c r="AY14" s="18" t="s">
        <v>33</v>
      </c>
      <c r="AZ14" s="18" t="s">
        <v>33</v>
      </c>
      <c r="BA14" s="18">
        <v>0.2486045509717757</v>
      </c>
      <c r="BB14" s="18" t="s">
        <v>33</v>
      </c>
      <c r="BC14" s="18" t="s">
        <v>33</v>
      </c>
      <c r="BD14" s="18" t="s">
        <v>33</v>
      </c>
      <c r="BE14" s="18" t="s">
        <v>33</v>
      </c>
      <c r="BF14" s="18" t="s">
        <v>33</v>
      </c>
      <c r="BG14" s="18" t="s">
        <v>33</v>
      </c>
      <c r="BH14" s="18" t="s">
        <v>33</v>
      </c>
      <c r="BI14" s="18">
        <v>0.22253682915783535</v>
      </c>
      <c r="BJ14" s="18" t="s">
        <v>33</v>
      </c>
      <c r="BL14" s="32"/>
      <c r="BM14" s="32"/>
    </row>
    <row r="15" spans="1:65" ht="17.25" thickBot="1">
      <c r="A15" s="16"/>
      <c r="B15" s="14"/>
      <c r="C15" s="19">
        <f>IFERROR(AVERAGE(C9:C14),"-")</f>
        <v>0.2646024037622427</v>
      </c>
      <c r="D15" s="19">
        <f t="shared" ref="D15:N15" si="1">IFERROR(AVERAGE(D9:D14),"-")</f>
        <v>0.30039082317009597</v>
      </c>
      <c r="E15" s="19">
        <f t="shared" si="1"/>
        <v>0.30740791351806518</v>
      </c>
      <c r="F15" s="19">
        <f t="shared" si="1"/>
        <v>0.31957116360283849</v>
      </c>
      <c r="G15" s="19">
        <f t="shared" si="1"/>
        <v>0.2997511103793245</v>
      </c>
      <c r="H15" s="19">
        <f t="shared" si="1"/>
        <v>0.33904471385629326</v>
      </c>
      <c r="I15" s="19">
        <f t="shared" si="1"/>
        <v>0.32629006574842578</v>
      </c>
      <c r="J15" s="19">
        <f t="shared" si="1"/>
        <v>0.29325270055730157</v>
      </c>
      <c r="K15" s="19">
        <f t="shared" si="1"/>
        <v>0.37379599340370795</v>
      </c>
      <c r="L15" s="19">
        <f t="shared" si="1"/>
        <v>0.32944448566925555</v>
      </c>
      <c r="M15" s="19">
        <f t="shared" si="1"/>
        <v>0.30173272173652571</v>
      </c>
      <c r="N15" s="19">
        <f t="shared" si="1"/>
        <v>0.37309475652912355</v>
      </c>
      <c r="O15" s="19">
        <v>0.26959309495600631</v>
      </c>
      <c r="P15" s="19">
        <v>0.35946766992285739</v>
      </c>
      <c r="Q15" s="19">
        <v>0.32425653870750215</v>
      </c>
      <c r="R15" s="19">
        <v>0.36448789584737551</v>
      </c>
      <c r="S15" s="19">
        <v>0.42799999999999999</v>
      </c>
      <c r="T15" s="19">
        <v>0.33879952159168059</v>
      </c>
      <c r="U15" s="19">
        <v>0.40894324665488507</v>
      </c>
      <c r="V15" s="19">
        <v>0.36605060194654276</v>
      </c>
      <c r="W15" s="19">
        <v>0.40304536984193839</v>
      </c>
      <c r="X15" s="19">
        <v>0.35</v>
      </c>
      <c r="Y15" s="19">
        <v>0.31446457588869325</v>
      </c>
      <c r="Z15" s="19">
        <v>0.35347520749983963</v>
      </c>
      <c r="AA15" s="19">
        <v>0.35325897881386725</v>
      </c>
      <c r="AB15" s="19">
        <v>0.32661207799612224</v>
      </c>
      <c r="AC15" s="19">
        <v>0.32350874644554733</v>
      </c>
      <c r="AD15" s="19">
        <v>0.38326766580197713</v>
      </c>
      <c r="AE15" s="19">
        <v>0.32586618669769218</v>
      </c>
      <c r="AF15" s="19">
        <v>0.31859459046052296</v>
      </c>
      <c r="AG15" s="19">
        <v>0.50783774458393482</v>
      </c>
      <c r="AH15" s="19">
        <v>0.46034780691566279</v>
      </c>
      <c r="AI15" s="19">
        <v>0.43279076869372823</v>
      </c>
      <c r="AJ15" s="19">
        <v>0.3677477704593588</v>
      </c>
      <c r="AK15" s="19">
        <v>0.28838338841278083</v>
      </c>
      <c r="AL15" s="19">
        <v>0.44630612359419952</v>
      </c>
      <c r="AM15" s="19">
        <v>0.43937894103196795</v>
      </c>
      <c r="AN15" s="19">
        <v>0.37147290629688778</v>
      </c>
      <c r="AO15" s="19">
        <v>0.38144367328778206</v>
      </c>
      <c r="AP15" s="19">
        <v>0.34085625137352299</v>
      </c>
      <c r="AQ15" s="19">
        <v>0.28253247420995081</v>
      </c>
      <c r="AR15" s="19">
        <v>0.39307763545250674</v>
      </c>
      <c r="AS15" s="19">
        <v>0.50750002729437738</v>
      </c>
      <c r="AT15" s="19">
        <v>0.3497740725598259</v>
      </c>
      <c r="AU15" s="19">
        <v>0.32537274198431099</v>
      </c>
      <c r="AV15" s="19">
        <v>0.39119150799861929</v>
      </c>
      <c r="AW15" s="19">
        <v>0.27359973234599078</v>
      </c>
      <c r="AX15" s="19">
        <v>0.39888245464362049</v>
      </c>
      <c r="AY15" s="19">
        <v>0.34717106692160993</v>
      </c>
      <c r="AZ15" s="19">
        <v>0.39395403931436151</v>
      </c>
      <c r="BA15" s="19">
        <v>0.32326861630479897</v>
      </c>
      <c r="BB15" s="19">
        <v>0.38227012120354698</v>
      </c>
      <c r="BC15" s="19">
        <v>0.35280933926628749</v>
      </c>
      <c r="BD15" s="19">
        <v>0.27619795975041306</v>
      </c>
      <c r="BE15" s="19">
        <v>0.38367939640065912</v>
      </c>
      <c r="BF15" s="19">
        <v>0.38941641944455579</v>
      </c>
      <c r="BG15" s="19">
        <v>0.52938736682051346</v>
      </c>
      <c r="BH15" s="19">
        <v>0.26466631428461901</v>
      </c>
      <c r="BI15" s="19">
        <v>0.2686537299234617</v>
      </c>
      <c r="BJ15" s="19">
        <v>0.3887854240947225</v>
      </c>
      <c r="BL15" s="32"/>
      <c r="BM15" s="32"/>
    </row>
    <row r="16" spans="1:65">
      <c r="A16" s="3" t="s">
        <v>13</v>
      </c>
      <c r="B16" s="4" t="s">
        <v>14</v>
      </c>
      <c r="C16" s="17">
        <v>9.9892073889751229E-2</v>
      </c>
      <c r="D16" s="17">
        <v>0.22776541291081823</v>
      </c>
      <c r="E16" s="17">
        <v>0.21505759168868452</v>
      </c>
      <c r="F16" s="17">
        <v>0.12863727872700137</v>
      </c>
      <c r="G16" s="17" t="s">
        <v>33</v>
      </c>
      <c r="H16" s="17" t="s">
        <v>33</v>
      </c>
      <c r="I16" s="17">
        <v>8.059459857237472E-2</v>
      </c>
      <c r="J16" s="17">
        <v>0.25825693563498936</v>
      </c>
      <c r="K16" s="17" t="s">
        <v>33</v>
      </c>
      <c r="L16" s="17">
        <v>0.33100358817698583</v>
      </c>
      <c r="M16" s="17">
        <v>0.34450146355049044</v>
      </c>
      <c r="N16" s="17">
        <v>0.30538605852418949</v>
      </c>
      <c r="O16" s="17">
        <v>0.17944179697403095</v>
      </c>
      <c r="P16" s="17">
        <v>0.27050933372424746</v>
      </c>
      <c r="Q16" s="17">
        <v>0.25210928731736248</v>
      </c>
      <c r="R16" s="17">
        <v>0.23269538535795706</v>
      </c>
      <c r="S16" s="17" t="s">
        <v>33</v>
      </c>
      <c r="T16" s="17" t="s">
        <v>33</v>
      </c>
      <c r="U16" s="17" t="s">
        <v>33</v>
      </c>
      <c r="V16" s="17" t="s">
        <v>33</v>
      </c>
      <c r="W16" s="17" t="s">
        <v>33</v>
      </c>
      <c r="X16" s="17">
        <v>0.20873946590922332</v>
      </c>
      <c r="Y16" s="17">
        <v>0.37773739554074903</v>
      </c>
      <c r="Z16" s="17" t="s">
        <v>33</v>
      </c>
      <c r="AA16" s="17">
        <v>0.26439857613286161</v>
      </c>
      <c r="AB16" s="17">
        <v>0.25106069750232829</v>
      </c>
      <c r="AC16" s="17">
        <v>0.26947442648406128</v>
      </c>
      <c r="AD16" s="17">
        <v>0.26371728112372522</v>
      </c>
      <c r="AE16" s="17">
        <v>0.19685908014637296</v>
      </c>
      <c r="AF16" s="17" t="s">
        <v>33</v>
      </c>
      <c r="AG16" s="17" t="s">
        <v>33</v>
      </c>
      <c r="AH16" s="17">
        <v>0.16341296880306475</v>
      </c>
      <c r="AI16" s="17">
        <v>0.15670071652572679</v>
      </c>
      <c r="AJ16" s="17">
        <v>0.18314046648045232</v>
      </c>
      <c r="AK16" s="17">
        <v>0.23489363050686798</v>
      </c>
      <c r="AL16" s="17" t="s">
        <v>33</v>
      </c>
      <c r="AM16" s="17">
        <v>0.18550051848797575</v>
      </c>
      <c r="AN16" s="17">
        <v>0.24000245363382611</v>
      </c>
      <c r="AO16" s="17" t="s">
        <v>33</v>
      </c>
      <c r="AP16" s="17" t="s">
        <v>33</v>
      </c>
      <c r="AQ16" s="17" t="s">
        <v>33</v>
      </c>
      <c r="AR16" s="17" t="s">
        <v>33</v>
      </c>
      <c r="AS16" s="17">
        <v>0.22345816219888395</v>
      </c>
      <c r="AT16" s="17" t="s">
        <v>33</v>
      </c>
      <c r="AU16" s="17" t="s">
        <v>33</v>
      </c>
      <c r="AV16" s="17" t="s">
        <v>33</v>
      </c>
      <c r="AW16" s="17">
        <v>0.18441818015865835</v>
      </c>
      <c r="AX16" s="17">
        <v>0.19186673323099349</v>
      </c>
      <c r="AY16" s="17" t="s">
        <v>33</v>
      </c>
      <c r="AZ16" s="17" t="s">
        <v>33</v>
      </c>
      <c r="BA16" s="17" t="s">
        <v>33</v>
      </c>
      <c r="BB16" s="17" t="s">
        <v>33</v>
      </c>
      <c r="BC16" s="17" t="s">
        <v>33</v>
      </c>
      <c r="BD16" s="17" t="s">
        <v>33</v>
      </c>
      <c r="BE16" s="17">
        <v>0.24102234453581989</v>
      </c>
      <c r="BF16" s="17">
        <v>0.27422667744635953</v>
      </c>
      <c r="BG16" s="17">
        <v>0.20890006302728487</v>
      </c>
      <c r="BH16" s="17" t="s">
        <v>33</v>
      </c>
      <c r="BI16" s="17">
        <v>0.3468036006147005</v>
      </c>
      <c r="BJ16" s="17" t="s">
        <v>33</v>
      </c>
      <c r="BL16" s="17"/>
      <c r="BM16" s="17"/>
    </row>
    <row r="17" spans="1:65">
      <c r="A17" s="3"/>
      <c r="B17" s="4" t="s">
        <v>15</v>
      </c>
      <c r="C17" s="17">
        <v>0.26895848679791362</v>
      </c>
      <c r="D17" s="17">
        <v>0.23222608486843305</v>
      </c>
      <c r="E17" s="17">
        <v>0.18302118753053859</v>
      </c>
      <c r="F17" s="17">
        <v>0.15381876117586007</v>
      </c>
      <c r="G17" s="17">
        <v>0.31703484279937649</v>
      </c>
      <c r="H17" s="17" t="s">
        <v>33</v>
      </c>
      <c r="I17" s="17" t="s">
        <v>33</v>
      </c>
      <c r="J17" s="17">
        <v>0.13891395912906521</v>
      </c>
      <c r="K17" s="17">
        <v>0.19423889943801126</v>
      </c>
      <c r="L17" s="17">
        <v>0.11048677170227812</v>
      </c>
      <c r="M17" s="17">
        <v>0.11059633754716212</v>
      </c>
      <c r="N17" s="17">
        <v>0.16822840743360237</v>
      </c>
      <c r="O17" s="17">
        <v>0.13729563731913993</v>
      </c>
      <c r="P17" s="17">
        <v>0.15886723155534316</v>
      </c>
      <c r="Q17" s="17" t="s">
        <v>33</v>
      </c>
      <c r="R17" s="17">
        <v>0.14585409345996095</v>
      </c>
      <c r="S17" s="17" t="s">
        <v>33</v>
      </c>
      <c r="T17" s="17">
        <v>0.3412</v>
      </c>
      <c r="U17" s="17">
        <v>7.066426020094585E-2</v>
      </c>
      <c r="V17" s="17">
        <v>0.27490841571619679</v>
      </c>
      <c r="W17" s="17" t="s">
        <v>33</v>
      </c>
      <c r="X17" s="17">
        <v>0.34886134624082898</v>
      </c>
      <c r="Y17" s="17" t="s">
        <v>33</v>
      </c>
      <c r="Z17" s="17" t="s">
        <v>33</v>
      </c>
      <c r="AA17" s="17">
        <v>0.15329999999999999</v>
      </c>
      <c r="AB17" s="17" t="s">
        <v>33</v>
      </c>
      <c r="AC17" s="17">
        <v>0.32718937365564699</v>
      </c>
      <c r="AD17" s="17">
        <v>0.31737192833040895</v>
      </c>
      <c r="AE17" s="17" t="s">
        <v>33</v>
      </c>
      <c r="AF17" s="17">
        <v>0.33174756214468842</v>
      </c>
      <c r="AG17" s="17" t="s">
        <v>33</v>
      </c>
      <c r="AH17" s="17" t="s">
        <v>33</v>
      </c>
      <c r="AI17" s="17">
        <v>0.23683661701327627</v>
      </c>
      <c r="AJ17" s="17">
        <v>0.23469917411939917</v>
      </c>
      <c r="AK17" s="17" t="s">
        <v>33</v>
      </c>
      <c r="AL17" s="17">
        <v>8.5858108904156086E-2</v>
      </c>
      <c r="AM17" s="17">
        <v>0.28729999943664353</v>
      </c>
      <c r="AN17" s="17" t="s">
        <v>33</v>
      </c>
      <c r="AO17" s="17">
        <v>0.25759210247314723</v>
      </c>
      <c r="AP17" s="17">
        <v>0.30845252929237665</v>
      </c>
      <c r="AQ17" s="17" t="s">
        <v>33</v>
      </c>
      <c r="AR17" s="17" t="s">
        <v>33</v>
      </c>
      <c r="AS17" s="17">
        <v>0.28729999927132138</v>
      </c>
      <c r="AT17" s="17">
        <v>0.20680429647157514</v>
      </c>
      <c r="AU17" s="17" t="s">
        <v>33</v>
      </c>
      <c r="AV17" s="17">
        <v>0.30271431728732417</v>
      </c>
      <c r="AW17" s="17">
        <v>0.30618025644289076</v>
      </c>
      <c r="AX17" s="17">
        <v>0.26436041823503176</v>
      </c>
      <c r="AY17" s="17">
        <v>0.27400000000000002</v>
      </c>
      <c r="AZ17" s="17">
        <v>0.20561918837177362</v>
      </c>
      <c r="BA17" s="17" t="s">
        <v>33</v>
      </c>
      <c r="BB17" s="17" t="s">
        <v>33</v>
      </c>
      <c r="BC17" s="17" t="s">
        <v>33</v>
      </c>
      <c r="BD17" s="17" t="s">
        <v>33</v>
      </c>
      <c r="BE17" s="17" t="s">
        <v>33</v>
      </c>
      <c r="BF17" s="17">
        <v>0.31349896880887584</v>
      </c>
      <c r="BG17" s="17">
        <v>0.15355887652218594</v>
      </c>
      <c r="BH17" s="17" t="s">
        <v>33</v>
      </c>
      <c r="BI17" s="17" t="s">
        <v>33</v>
      </c>
      <c r="BJ17" s="17" t="s">
        <v>33</v>
      </c>
      <c r="BL17" s="17"/>
      <c r="BM17" s="17"/>
    </row>
    <row r="18" spans="1:65">
      <c r="A18" s="3"/>
      <c r="B18" s="4" t="s">
        <v>16</v>
      </c>
      <c r="C18" s="17"/>
      <c r="D18" s="17">
        <v>0.28841702468532215</v>
      </c>
      <c r="E18" s="17">
        <v>0.21874969357545962</v>
      </c>
      <c r="F18" s="17">
        <v>0.22667439246468707</v>
      </c>
      <c r="G18" s="17">
        <v>0.32178585712266428</v>
      </c>
      <c r="H18" s="17">
        <v>0.18455998012383815</v>
      </c>
      <c r="I18" s="17" t="s">
        <v>33</v>
      </c>
      <c r="J18" s="17">
        <v>0.26300000000000001</v>
      </c>
      <c r="K18" s="17" t="s">
        <v>33</v>
      </c>
      <c r="L18" s="17">
        <v>0.300849700400519</v>
      </c>
      <c r="M18" s="17">
        <v>0.28469244009302097</v>
      </c>
      <c r="N18" s="17">
        <v>0.34912050989831067</v>
      </c>
      <c r="O18" s="17">
        <v>0.32219188518601949</v>
      </c>
      <c r="P18" s="17">
        <v>0.23144857737235094</v>
      </c>
      <c r="Q18" s="17">
        <v>0.19291568782745402</v>
      </c>
      <c r="R18" s="17" t="s">
        <v>33</v>
      </c>
      <c r="S18" s="17" t="s">
        <v>33</v>
      </c>
      <c r="T18" s="17" t="s">
        <v>33</v>
      </c>
      <c r="U18" s="17" t="s">
        <v>33</v>
      </c>
      <c r="V18" s="17">
        <v>0.40620000000000001</v>
      </c>
      <c r="W18" s="17">
        <v>0.30387879194721501</v>
      </c>
      <c r="X18" s="17">
        <v>0.18947861217647072</v>
      </c>
      <c r="Y18" s="17" t="s">
        <v>33</v>
      </c>
      <c r="Z18" s="17" t="s">
        <v>33</v>
      </c>
      <c r="AA18" s="17" t="s">
        <v>33</v>
      </c>
      <c r="AB18" s="17">
        <v>0.22409995280673636</v>
      </c>
      <c r="AC18" s="17">
        <v>0.28058047199690495</v>
      </c>
      <c r="AD18" s="17">
        <v>0.27169063381730041</v>
      </c>
      <c r="AE18" s="17">
        <v>0.15350967810898619</v>
      </c>
      <c r="AF18" s="17">
        <v>0.38224060170794921</v>
      </c>
      <c r="AG18" s="17" t="s">
        <v>33</v>
      </c>
      <c r="AH18" s="17">
        <v>0.27896993624475258</v>
      </c>
      <c r="AI18" s="17">
        <v>7.418008975928192E-2</v>
      </c>
      <c r="AJ18" s="17" t="s">
        <v>33</v>
      </c>
      <c r="AK18" s="17" t="s">
        <v>33</v>
      </c>
      <c r="AL18" s="17">
        <v>0.2292600390851578</v>
      </c>
      <c r="AM18" s="17" t="s">
        <v>33</v>
      </c>
      <c r="AN18" s="17">
        <v>0.33009783582987284</v>
      </c>
      <c r="AO18" s="17">
        <v>0.21255926651954224</v>
      </c>
      <c r="AP18" s="17">
        <v>0.29013461196060797</v>
      </c>
      <c r="AQ18" s="17" t="s">
        <v>33</v>
      </c>
      <c r="AR18" s="17">
        <v>0.38379421998632918</v>
      </c>
      <c r="AS18" s="17" t="s">
        <v>33</v>
      </c>
      <c r="AT18" s="17">
        <v>0.22250437896787226</v>
      </c>
      <c r="AU18" s="17" t="s">
        <v>33</v>
      </c>
      <c r="AV18" s="17">
        <v>0.37018155436091077</v>
      </c>
      <c r="AW18" s="17">
        <v>0.23660868084665923</v>
      </c>
      <c r="AX18" s="17">
        <v>0.32895220140734449</v>
      </c>
      <c r="AY18" s="17">
        <v>0.28555312702280017</v>
      </c>
      <c r="AZ18" s="17">
        <v>0.31354084055392994</v>
      </c>
      <c r="BA18" s="17">
        <v>0.2492</v>
      </c>
      <c r="BB18" s="17" t="s">
        <v>33</v>
      </c>
      <c r="BC18" s="17" t="s">
        <v>33</v>
      </c>
      <c r="BD18" s="17">
        <v>0.36384976877094261</v>
      </c>
      <c r="BE18" s="17">
        <v>0.33686655822487277</v>
      </c>
      <c r="BF18" s="17">
        <v>0.20074957631976934</v>
      </c>
      <c r="BG18" s="17" t="s">
        <v>33</v>
      </c>
      <c r="BH18" s="17">
        <v>0.34166587027229134</v>
      </c>
      <c r="BI18" s="17">
        <v>0.41674474873045025</v>
      </c>
      <c r="BJ18" s="17" t="s">
        <v>33</v>
      </c>
      <c r="BL18" s="17"/>
      <c r="BM18" s="17"/>
    </row>
    <row r="19" spans="1:65">
      <c r="A19" s="3"/>
      <c r="B19" s="4" t="s">
        <v>17</v>
      </c>
      <c r="C19" s="17">
        <v>0.26608902099733078</v>
      </c>
      <c r="D19" s="17">
        <v>0.23137460233336404</v>
      </c>
      <c r="E19" s="17">
        <v>0.17584994512360166</v>
      </c>
      <c r="F19" s="17">
        <v>0.19034899424544272</v>
      </c>
      <c r="G19" s="17" t="s">
        <v>33</v>
      </c>
      <c r="H19" s="17" t="s">
        <v>33</v>
      </c>
      <c r="I19" s="17" t="s">
        <v>33</v>
      </c>
      <c r="J19" s="17">
        <v>0.14050389953365403</v>
      </c>
      <c r="K19" s="17" t="s">
        <v>33</v>
      </c>
      <c r="L19" s="17">
        <v>0.14753297846577709</v>
      </c>
      <c r="M19" s="17">
        <v>0.19501646385487573</v>
      </c>
      <c r="N19" s="17">
        <v>0.2558051480838357</v>
      </c>
      <c r="O19" s="17">
        <v>0.21164770703900171</v>
      </c>
      <c r="P19" s="17">
        <v>0.25521725475721896</v>
      </c>
      <c r="Q19" s="17">
        <v>0.16484353184557657</v>
      </c>
      <c r="R19" s="17" t="s">
        <v>33</v>
      </c>
      <c r="S19" s="17" t="s">
        <v>33</v>
      </c>
      <c r="T19" s="17" t="s">
        <v>33</v>
      </c>
      <c r="U19" s="17">
        <v>0.14460720766565238</v>
      </c>
      <c r="V19" s="17">
        <v>0.2517734779001084</v>
      </c>
      <c r="W19" s="17" t="s">
        <v>33</v>
      </c>
      <c r="X19" s="17">
        <v>0.22247750312412062</v>
      </c>
      <c r="Y19" s="17" t="s">
        <v>33</v>
      </c>
      <c r="Z19" s="17">
        <v>0.16054146436471994</v>
      </c>
      <c r="AA19" s="17" t="s">
        <v>33</v>
      </c>
      <c r="AB19" s="17">
        <v>0.24607740548240972</v>
      </c>
      <c r="AC19" s="17">
        <v>0.29330000000000001</v>
      </c>
      <c r="AD19" s="17" t="s">
        <v>33</v>
      </c>
      <c r="AE19" s="17" t="s">
        <v>33</v>
      </c>
      <c r="AF19" s="17">
        <v>0.35057628554029152</v>
      </c>
      <c r="AG19" s="17" t="s">
        <v>33</v>
      </c>
      <c r="AH19" s="17">
        <v>0.28343561631464453</v>
      </c>
      <c r="AI19" s="17">
        <v>0.18851985049606351</v>
      </c>
      <c r="AJ19" s="17" t="s">
        <v>33</v>
      </c>
      <c r="AK19" s="17">
        <v>0.19543416097049199</v>
      </c>
      <c r="AL19" s="17" t="s">
        <v>33</v>
      </c>
      <c r="AM19" s="17" t="s">
        <v>33</v>
      </c>
      <c r="AN19" s="17">
        <v>9.1567509164195746E-2</v>
      </c>
      <c r="AO19" s="17">
        <v>0.2009156737683781</v>
      </c>
      <c r="AP19" s="17" t="s">
        <v>33</v>
      </c>
      <c r="AQ19" s="17">
        <v>0.1911453175479253</v>
      </c>
      <c r="AR19" s="17" t="s">
        <v>33</v>
      </c>
      <c r="AS19" s="17" t="s">
        <v>33</v>
      </c>
      <c r="AT19" s="17" t="s">
        <v>33</v>
      </c>
      <c r="AU19" s="17" t="s">
        <v>33</v>
      </c>
      <c r="AV19" s="17" t="s">
        <v>33</v>
      </c>
      <c r="AW19" s="17">
        <v>0.2050172862777325</v>
      </c>
      <c r="AX19" s="17" t="s">
        <v>33</v>
      </c>
      <c r="AY19" s="17" t="s">
        <v>33</v>
      </c>
      <c r="AZ19" s="17" t="s">
        <v>33</v>
      </c>
      <c r="BA19" s="17">
        <v>0.18260396706345233</v>
      </c>
      <c r="BB19" s="17">
        <v>5.3322887165724697E-2</v>
      </c>
      <c r="BC19" s="17" t="s">
        <v>33</v>
      </c>
      <c r="BD19" s="17" t="s">
        <v>33</v>
      </c>
      <c r="BE19" s="17" t="s">
        <v>33</v>
      </c>
      <c r="BF19" s="17">
        <v>0.27258726465044458</v>
      </c>
      <c r="BG19" s="17">
        <v>0.15235590967269316</v>
      </c>
      <c r="BH19" s="17" t="s">
        <v>33</v>
      </c>
      <c r="BI19" s="17" t="s">
        <v>33</v>
      </c>
      <c r="BJ19" s="17">
        <v>0.19287514825205282</v>
      </c>
      <c r="BL19" s="17"/>
      <c r="BM19" s="17"/>
    </row>
    <row r="20" spans="1:65">
      <c r="A20" s="3"/>
      <c r="B20" s="4" t="s">
        <v>18</v>
      </c>
      <c r="C20" s="17">
        <v>0.2036251138673924</v>
      </c>
      <c r="D20" s="17">
        <v>0.16067678009686651</v>
      </c>
      <c r="E20" s="17">
        <v>0.19535415129708442</v>
      </c>
      <c r="F20" s="17">
        <v>0.23015538673277433</v>
      </c>
      <c r="G20" s="17">
        <v>0.20507467128049178</v>
      </c>
      <c r="H20" s="17">
        <v>0.17639242792309381</v>
      </c>
      <c r="I20" s="17">
        <v>0.21367413843992211</v>
      </c>
      <c r="J20" s="17">
        <v>0.18490218600537367</v>
      </c>
      <c r="K20" s="17">
        <v>0.29372591726673181</v>
      </c>
      <c r="L20" s="17" t="s">
        <v>33</v>
      </c>
      <c r="M20" s="17">
        <v>0.20956556481811939</v>
      </c>
      <c r="N20" s="17">
        <v>0.13134242065147111</v>
      </c>
      <c r="O20" s="17">
        <v>0.16388030965321895</v>
      </c>
      <c r="P20" s="17">
        <v>0.191</v>
      </c>
      <c r="Q20" s="17">
        <v>9.2763729857556196E-2</v>
      </c>
      <c r="R20" s="17" t="s">
        <v>33</v>
      </c>
      <c r="S20" s="17" t="s">
        <v>33</v>
      </c>
      <c r="T20" s="17">
        <v>0.27460791745568902</v>
      </c>
      <c r="U20" s="17" t="s">
        <v>33</v>
      </c>
      <c r="V20" s="17" t="s">
        <v>33</v>
      </c>
      <c r="W20" s="17" t="s">
        <v>33</v>
      </c>
      <c r="X20" s="17" t="s">
        <v>33</v>
      </c>
      <c r="Y20" s="17" t="s">
        <v>33</v>
      </c>
      <c r="Z20" s="17">
        <v>0.29979108404025784</v>
      </c>
      <c r="AA20" s="17">
        <v>0.25343968517485432</v>
      </c>
      <c r="AB20" s="17" t="s">
        <v>33</v>
      </c>
      <c r="AC20" s="17" t="s">
        <v>33</v>
      </c>
      <c r="AD20" s="17" t="s">
        <v>33</v>
      </c>
      <c r="AE20" s="17">
        <v>0.13516524925613815</v>
      </c>
      <c r="AF20" s="17" t="s">
        <v>33</v>
      </c>
      <c r="AG20" s="17" t="s">
        <v>33</v>
      </c>
      <c r="AH20" s="17" t="s">
        <v>33</v>
      </c>
      <c r="AI20" s="17" t="s">
        <v>33</v>
      </c>
      <c r="AJ20" s="17">
        <v>0.31392749398902847</v>
      </c>
      <c r="AK20" s="17" t="s">
        <v>33</v>
      </c>
      <c r="AL20" s="17" t="s">
        <v>33</v>
      </c>
      <c r="AM20" s="17">
        <v>0.12403606152392001</v>
      </c>
      <c r="AN20" s="17">
        <v>0.10926516267051926</v>
      </c>
      <c r="AO20" s="17" t="s">
        <v>33</v>
      </c>
      <c r="AP20" s="17">
        <v>0.24687995769007123</v>
      </c>
      <c r="AQ20" s="17" t="s">
        <v>33</v>
      </c>
      <c r="AR20" s="17" t="s">
        <v>33</v>
      </c>
      <c r="AS20" s="17" t="s">
        <v>33</v>
      </c>
      <c r="AT20" s="17" t="s">
        <v>33</v>
      </c>
      <c r="AU20" s="17">
        <v>0.14470031678805714</v>
      </c>
      <c r="AV20" s="17">
        <v>0.12378044421142939</v>
      </c>
      <c r="AW20" s="17" t="s">
        <v>33</v>
      </c>
      <c r="AX20" s="17" t="s">
        <v>33</v>
      </c>
      <c r="AY20" s="17" t="s">
        <v>33</v>
      </c>
      <c r="AZ20" s="17">
        <v>0.21153120760232585</v>
      </c>
      <c r="BA20" s="17" t="s">
        <v>33</v>
      </c>
      <c r="BB20" s="17">
        <v>0.16042812261334444</v>
      </c>
      <c r="BC20" s="17">
        <v>0.12398705373056126</v>
      </c>
      <c r="BD20" s="17" t="s">
        <v>33</v>
      </c>
      <c r="BE20" s="17">
        <v>9.3441729936380336E-2</v>
      </c>
      <c r="BF20" s="17">
        <v>0.17765866104777839</v>
      </c>
      <c r="BG20" s="17" t="s">
        <v>33</v>
      </c>
      <c r="BH20" s="17">
        <v>0.32900000000000001</v>
      </c>
      <c r="BI20" s="17" t="s">
        <v>33</v>
      </c>
      <c r="BJ20" s="17" t="s">
        <v>33</v>
      </c>
      <c r="BL20" s="17"/>
      <c r="BM20" s="17"/>
    </row>
    <row r="21" spans="1:65">
      <c r="A21" s="3"/>
      <c r="B21" s="4" t="s">
        <v>19</v>
      </c>
      <c r="C21" s="17">
        <v>0.16255759929762029</v>
      </c>
      <c r="D21" s="17">
        <v>0.16297882549580503</v>
      </c>
      <c r="E21" s="17">
        <v>0.26270451892798258</v>
      </c>
      <c r="F21" s="17">
        <v>0.20414136832853835</v>
      </c>
      <c r="G21" s="17">
        <v>0.13897706900082732</v>
      </c>
      <c r="H21" s="17">
        <v>0.11247859516099215</v>
      </c>
      <c r="I21" s="17" t="s">
        <v>33</v>
      </c>
      <c r="J21" s="17" t="s">
        <v>33</v>
      </c>
      <c r="K21" s="17">
        <v>0.35073470100438947</v>
      </c>
      <c r="L21" s="17">
        <v>0.26828331976142139</v>
      </c>
      <c r="M21" s="17">
        <v>0.20223071547944191</v>
      </c>
      <c r="N21" s="17">
        <v>0.2378986528741231</v>
      </c>
      <c r="O21" s="17">
        <v>0.25222797530320223</v>
      </c>
      <c r="P21" s="17" t="s">
        <v>33</v>
      </c>
      <c r="Q21" s="17">
        <v>0.24489755333241547</v>
      </c>
      <c r="R21" s="17">
        <v>0.20653624897073133</v>
      </c>
      <c r="S21" s="17" t="s">
        <v>33</v>
      </c>
      <c r="T21" s="17">
        <v>0.24758578467970732</v>
      </c>
      <c r="U21" s="17" t="s">
        <v>33</v>
      </c>
      <c r="V21" s="17" t="s">
        <v>33</v>
      </c>
      <c r="W21" s="17" t="s">
        <v>33</v>
      </c>
      <c r="X21" s="17" t="s">
        <v>33</v>
      </c>
      <c r="Y21" s="17">
        <v>0.24946912442396313</v>
      </c>
      <c r="Z21" s="17" t="s">
        <v>33</v>
      </c>
      <c r="AA21" s="17">
        <v>0.27135783724869006</v>
      </c>
      <c r="AB21" s="17" t="s">
        <v>33</v>
      </c>
      <c r="AC21" s="17">
        <v>0.14610477646613823</v>
      </c>
      <c r="AD21" s="17">
        <v>0.20768793011187511</v>
      </c>
      <c r="AE21" s="17">
        <v>0.40615680722787922</v>
      </c>
      <c r="AF21" s="17">
        <v>4.6098084366594502E-2</v>
      </c>
      <c r="AG21" s="17" t="s">
        <v>33</v>
      </c>
      <c r="AH21" s="17" t="s">
        <v>33</v>
      </c>
      <c r="AI21" s="17" t="s">
        <v>33</v>
      </c>
      <c r="AJ21" s="17" t="s">
        <v>33</v>
      </c>
      <c r="AK21" s="17">
        <v>0.25143957522952903</v>
      </c>
      <c r="AL21" s="17" t="s">
        <v>33</v>
      </c>
      <c r="AM21" s="17" t="s">
        <v>33</v>
      </c>
      <c r="AN21" s="17" t="s">
        <v>33</v>
      </c>
      <c r="AO21" s="17" t="s">
        <v>33</v>
      </c>
      <c r="AP21" s="17" t="s">
        <v>33</v>
      </c>
      <c r="AQ21" s="17" t="s">
        <v>33</v>
      </c>
      <c r="AR21" s="17">
        <v>0.10392195725682615</v>
      </c>
      <c r="AS21" s="17">
        <v>0.3913165271296537</v>
      </c>
      <c r="AT21" s="17">
        <v>0.14657172002766364</v>
      </c>
      <c r="AU21" s="17" t="s">
        <v>33</v>
      </c>
      <c r="AV21" s="17" t="s">
        <v>33</v>
      </c>
      <c r="AW21" s="17" t="s">
        <v>33</v>
      </c>
      <c r="AX21" s="17" t="s">
        <v>33</v>
      </c>
      <c r="AY21" s="17">
        <v>0.18045640932674745</v>
      </c>
      <c r="AZ21" s="17">
        <v>0.29233892492984243</v>
      </c>
      <c r="BA21" s="17" t="s">
        <v>33</v>
      </c>
      <c r="BB21" s="17">
        <v>0.13886225630919813</v>
      </c>
      <c r="BC21" s="17">
        <v>0.17311119826103491</v>
      </c>
      <c r="BD21" s="17" t="s">
        <v>33</v>
      </c>
      <c r="BE21" s="17">
        <v>0.16690840129532047</v>
      </c>
      <c r="BF21" s="17">
        <v>0.18110551771896949</v>
      </c>
      <c r="BG21" s="17" t="s">
        <v>33</v>
      </c>
      <c r="BH21" s="17">
        <v>0.39834856421252857</v>
      </c>
      <c r="BI21" s="17" t="s">
        <v>33</v>
      </c>
      <c r="BJ21" s="17" t="s">
        <v>33</v>
      </c>
      <c r="BL21" s="17"/>
      <c r="BM21" s="17"/>
    </row>
    <row r="22" spans="1:65">
      <c r="A22" s="3"/>
      <c r="B22" s="4" t="s">
        <v>20</v>
      </c>
      <c r="C22" s="17">
        <v>0.34977381198492119</v>
      </c>
      <c r="D22" s="17">
        <v>0.24882307444826113</v>
      </c>
      <c r="E22" s="17">
        <v>0.24935267782747897</v>
      </c>
      <c r="F22" s="17">
        <v>0.21637083832252763</v>
      </c>
      <c r="G22" s="17">
        <v>0.27302755603353457</v>
      </c>
      <c r="H22" s="17">
        <v>0.44548270629807862</v>
      </c>
      <c r="I22" s="17">
        <v>0.24271425093019688</v>
      </c>
      <c r="J22" s="17">
        <v>0.43283820307091564</v>
      </c>
      <c r="K22" s="17">
        <v>0.11802440703302976</v>
      </c>
      <c r="L22" s="17">
        <v>0.38071458972962802</v>
      </c>
      <c r="M22" s="17">
        <v>0.22526222281263819</v>
      </c>
      <c r="N22" s="17">
        <v>0.36605016935211265</v>
      </c>
      <c r="O22" s="17">
        <v>0.19359813408382592</v>
      </c>
      <c r="P22" s="17">
        <v>0.2</v>
      </c>
      <c r="Q22" s="17">
        <v>0.39479427085199276</v>
      </c>
      <c r="R22" s="17">
        <v>0.42135623736371441</v>
      </c>
      <c r="S22" s="17" t="s">
        <v>33</v>
      </c>
      <c r="T22" s="17">
        <v>0.11270566683745356</v>
      </c>
      <c r="U22" s="17" t="s">
        <v>33</v>
      </c>
      <c r="V22" s="17" t="s">
        <v>33</v>
      </c>
      <c r="W22" s="17" t="s">
        <v>33</v>
      </c>
      <c r="X22" s="17">
        <v>0.36494768374183717</v>
      </c>
      <c r="Y22" s="17" t="s">
        <v>33</v>
      </c>
      <c r="Z22" s="17" t="s">
        <v>33</v>
      </c>
      <c r="AA22" s="17" t="s">
        <v>33</v>
      </c>
      <c r="AB22" s="17">
        <v>0.2302016498689404</v>
      </c>
      <c r="AC22" s="17" t="s">
        <v>33</v>
      </c>
      <c r="AD22" s="17">
        <v>0.32792951929236902</v>
      </c>
      <c r="AE22" s="17" t="s">
        <v>33</v>
      </c>
      <c r="AF22" s="17">
        <v>0.1032</v>
      </c>
      <c r="AG22" s="17" t="s">
        <v>33</v>
      </c>
      <c r="AH22" s="17" t="s">
        <v>33</v>
      </c>
      <c r="AI22" s="17">
        <v>0.39465058480456888</v>
      </c>
      <c r="AJ22" s="17" t="s">
        <v>33</v>
      </c>
      <c r="AK22" s="17">
        <v>0.19109630205755498</v>
      </c>
      <c r="AL22" s="17">
        <v>0.14573617570317801</v>
      </c>
      <c r="AM22" s="17" t="s">
        <v>33</v>
      </c>
      <c r="AN22" s="17" t="s">
        <v>33</v>
      </c>
      <c r="AO22" s="17" t="s">
        <v>33</v>
      </c>
      <c r="AP22" s="17" t="s">
        <v>33</v>
      </c>
      <c r="AQ22" s="17" t="s">
        <v>33</v>
      </c>
      <c r="AR22" s="17" t="s">
        <v>33</v>
      </c>
      <c r="AS22" s="17">
        <v>0.45300000000000001</v>
      </c>
      <c r="AT22" s="17">
        <v>0.15471954854775413</v>
      </c>
      <c r="AU22" s="17" t="s">
        <v>33</v>
      </c>
      <c r="AV22" s="17">
        <v>0.22043664020232809</v>
      </c>
      <c r="AW22" s="17">
        <v>0.35</v>
      </c>
      <c r="AX22" s="17">
        <v>0.378</v>
      </c>
      <c r="AY22" s="17" t="s">
        <v>33</v>
      </c>
      <c r="AZ22" s="17">
        <v>0.31200076405371219</v>
      </c>
      <c r="BA22" s="17">
        <v>0.37788095512198794</v>
      </c>
      <c r="BB22" s="17">
        <v>0.16898957488402125</v>
      </c>
      <c r="BC22" s="17" t="s">
        <v>33</v>
      </c>
      <c r="BD22" s="17" t="s">
        <v>33</v>
      </c>
      <c r="BE22" s="17">
        <v>0.21911668355968381</v>
      </c>
      <c r="BF22" s="17">
        <v>0.2806869637448573</v>
      </c>
      <c r="BG22" s="17" t="s">
        <v>33</v>
      </c>
      <c r="BH22" s="17">
        <v>0.28394493354566319</v>
      </c>
      <c r="BI22" s="17">
        <v>0.3173050388948761</v>
      </c>
      <c r="BJ22" s="17">
        <v>0.16700000000000001</v>
      </c>
      <c r="BL22" s="17"/>
      <c r="BM22" s="17"/>
    </row>
    <row r="23" spans="1:65" ht="17.25" thickBot="1">
      <c r="A23" s="15"/>
      <c r="B23" s="4" t="s">
        <v>21</v>
      </c>
      <c r="C23" s="18">
        <v>0.14989286432969409</v>
      </c>
      <c r="D23" s="18">
        <v>0.39581348922262</v>
      </c>
      <c r="E23" s="18">
        <v>0.25291554209961303</v>
      </c>
      <c r="F23" s="18">
        <v>0.29848995337917539</v>
      </c>
      <c r="G23" s="18" t="s">
        <v>33</v>
      </c>
      <c r="H23" s="18">
        <v>0.27200000000000002</v>
      </c>
      <c r="I23" s="18">
        <v>0.3350094686451297</v>
      </c>
      <c r="J23" s="18" t="s">
        <v>33</v>
      </c>
      <c r="K23" s="18" t="s">
        <v>33</v>
      </c>
      <c r="L23" s="18" t="s">
        <v>33</v>
      </c>
      <c r="M23" s="18" t="s">
        <v>33</v>
      </c>
      <c r="N23" s="18">
        <v>0.35900071653422366</v>
      </c>
      <c r="O23" s="18" t="s">
        <v>33</v>
      </c>
      <c r="P23" s="18">
        <v>0.217</v>
      </c>
      <c r="Q23" s="18">
        <v>0.18409511719730207</v>
      </c>
      <c r="R23" s="18" t="s">
        <v>33</v>
      </c>
      <c r="S23" s="18" t="s">
        <v>33</v>
      </c>
      <c r="T23" s="18" t="s">
        <v>33</v>
      </c>
      <c r="U23" s="18" t="s">
        <v>33</v>
      </c>
      <c r="V23" s="18" t="s">
        <v>33</v>
      </c>
      <c r="W23" s="18">
        <v>0.29072448025738945</v>
      </c>
      <c r="X23" s="18">
        <v>0.48646655286720525</v>
      </c>
      <c r="Y23" s="18" t="s">
        <v>33</v>
      </c>
      <c r="Z23" s="18">
        <v>0.371</v>
      </c>
      <c r="AA23" s="18" t="s">
        <v>33</v>
      </c>
      <c r="AB23" s="18" t="s">
        <v>33</v>
      </c>
      <c r="AC23" s="18" t="s">
        <v>33</v>
      </c>
      <c r="AD23" s="18" t="s">
        <v>33</v>
      </c>
      <c r="AE23" s="18" t="s">
        <v>33</v>
      </c>
      <c r="AF23" s="18">
        <v>0.3120328837818655</v>
      </c>
      <c r="AG23" s="18" t="s">
        <v>33</v>
      </c>
      <c r="AH23" s="18" t="s">
        <v>33</v>
      </c>
      <c r="AI23" s="18" t="s">
        <v>33</v>
      </c>
      <c r="AJ23" s="18" t="s">
        <v>33</v>
      </c>
      <c r="AK23" s="18" t="s">
        <v>33</v>
      </c>
      <c r="AL23" s="18">
        <v>0.34570869456951892</v>
      </c>
      <c r="AM23" s="18" t="s">
        <v>33</v>
      </c>
      <c r="AN23" s="18" t="s">
        <v>33</v>
      </c>
      <c r="AO23" s="18" t="s">
        <v>33</v>
      </c>
      <c r="AP23" s="18" t="s">
        <v>33</v>
      </c>
      <c r="AQ23" s="18" t="s">
        <v>33</v>
      </c>
      <c r="AR23" s="18" t="s">
        <v>33</v>
      </c>
      <c r="AS23" s="18" t="s">
        <v>33</v>
      </c>
      <c r="AT23" s="18" t="s">
        <v>33</v>
      </c>
      <c r="AU23" s="18" t="s">
        <v>33</v>
      </c>
      <c r="AV23" s="18" t="s">
        <v>33</v>
      </c>
      <c r="AW23" s="18">
        <v>0.3</v>
      </c>
      <c r="AX23" s="18" t="s">
        <v>33</v>
      </c>
      <c r="AY23" s="18" t="s">
        <v>33</v>
      </c>
      <c r="AZ23" s="18" t="s">
        <v>33</v>
      </c>
      <c r="BA23" s="18">
        <v>0.26870246268788239</v>
      </c>
      <c r="BB23" s="18" t="s">
        <v>33</v>
      </c>
      <c r="BC23" s="18">
        <v>0.22731504743499648</v>
      </c>
      <c r="BD23" s="18" t="s">
        <v>33</v>
      </c>
      <c r="BE23" s="18" t="s">
        <v>33</v>
      </c>
      <c r="BF23" s="18" t="s">
        <v>33</v>
      </c>
      <c r="BG23" s="18" t="s">
        <v>33</v>
      </c>
      <c r="BH23" s="18">
        <v>0.44205024740266607</v>
      </c>
      <c r="BI23" s="18" t="s">
        <v>33</v>
      </c>
      <c r="BJ23" s="18" t="s">
        <v>33</v>
      </c>
      <c r="BL23" s="32"/>
      <c r="BM23" s="32"/>
    </row>
    <row r="24" spans="1:65" ht="17.25" thickBot="1">
      <c r="A24" s="33"/>
      <c r="B24" s="11"/>
      <c r="C24" s="19">
        <f>IFERROR(AVERAGE(C16:C23),"-")</f>
        <v>0.21439842445208909</v>
      </c>
      <c r="D24" s="19">
        <f t="shared" ref="D24:N24" si="2">IFERROR(AVERAGE(D16:D23),"-")</f>
        <v>0.24350941175768628</v>
      </c>
      <c r="E24" s="19">
        <f t="shared" si="2"/>
        <v>0.21912566350880541</v>
      </c>
      <c r="F24" s="19">
        <f t="shared" si="2"/>
        <v>0.20607962167200086</v>
      </c>
      <c r="G24" s="19">
        <f t="shared" si="2"/>
        <v>0.25117999924737888</v>
      </c>
      <c r="H24" s="19">
        <f t="shared" si="2"/>
        <v>0.23818274190120053</v>
      </c>
      <c r="I24" s="19">
        <f t="shared" si="2"/>
        <v>0.21799811414690584</v>
      </c>
      <c r="J24" s="19">
        <f t="shared" si="2"/>
        <v>0.23640253056233299</v>
      </c>
      <c r="K24" s="19">
        <f t="shared" si="2"/>
        <v>0.23918098118554057</v>
      </c>
      <c r="L24" s="19">
        <f t="shared" si="2"/>
        <v>0.25647849137276824</v>
      </c>
      <c r="M24" s="19">
        <f t="shared" si="2"/>
        <v>0.22455217259367838</v>
      </c>
      <c r="N24" s="19">
        <f t="shared" si="2"/>
        <v>0.27160401041898358</v>
      </c>
      <c r="O24" s="19">
        <v>0.20861192079406274</v>
      </c>
      <c r="P24" s="19">
        <v>0.21772034248702293</v>
      </c>
      <c r="Q24" s="19">
        <v>0.21805988260423706</v>
      </c>
      <c r="R24" s="19">
        <v>0.25161049128809093</v>
      </c>
      <c r="S24" s="19"/>
      <c r="T24" s="19">
        <v>0.24402484224321247</v>
      </c>
      <c r="U24" s="19">
        <v>0.10763573393329912</v>
      </c>
      <c r="V24" s="19">
        <v>0.28599999999999998</v>
      </c>
      <c r="W24" s="19">
        <v>0.30287950784116779</v>
      </c>
      <c r="X24" s="19">
        <v>0.30349519400994768</v>
      </c>
      <c r="Y24" s="19">
        <v>0.31360325998235605</v>
      </c>
      <c r="Z24" s="19">
        <v>0.27711084946832593</v>
      </c>
      <c r="AA24" s="19">
        <v>0.24430377839592154</v>
      </c>
      <c r="AB24" s="19">
        <v>0.23549314652490996</v>
      </c>
      <c r="AC24" s="19">
        <v>0.2777086782415123</v>
      </c>
      <c r="AD24" s="19">
        <v>0.27845665837581934</v>
      </c>
      <c r="AE24" s="19">
        <v>0.30786801329052815</v>
      </c>
      <c r="AF24" s="19">
        <v>0.32856864794592344</v>
      </c>
      <c r="AG24" s="19" t="s">
        <v>33</v>
      </c>
      <c r="AH24" s="19">
        <v>0.2419395071208206</v>
      </c>
      <c r="AI24" s="19">
        <v>0.21017757171978349</v>
      </c>
      <c r="AJ24" s="19">
        <v>0.24392237819629328</v>
      </c>
      <c r="AK24" s="19">
        <v>0.21821591719111103</v>
      </c>
      <c r="AL24" s="19">
        <v>0.20164075456550271</v>
      </c>
      <c r="AM24" s="19">
        <v>0.19894552648284644</v>
      </c>
      <c r="AN24" s="19">
        <v>0.30366195431839488</v>
      </c>
      <c r="AO24" s="19">
        <v>0.22368901425368923</v>
      </c>
      <c r="AP24" s="19">
        <v>0.28182236631435192</v>
      </c>
      <c r="AQ24" s="19">
        <v>0.1911453175479253</v>
      </c>
      <c r="AR24" s="19">
        <v>0.24385808862157765</v>
      </c>
      <c r="AS24" s="19">
        <v>0.33876867214996476</v>
      </c>
      <c r="AT24" s="19">
        <v>0.18264998600371629</v>
      </c>
      <c r="AU24" s="19">
        <v>0.14470031678805714</v>
      </c>
      <c r="AV24" s="19">
        <v>0.25427823901549812</v>
      </c>
      <c r="AW24" s="19">
        <v>0.26370406728765683</v>
      </c>
      <c r="AX24" s="19">
        <v>0.2907948382183424</v>
      </c>
      <c r="AY24" s="19">
        <v>0.24666984544984924</v>
      </c>
      <c r="AZ24" s="19">
        <v>0.26700618510231677</v>
      </c>
      <c r="BA24" s="19">
        <v>0.26959684621833069</v>
      </c>
      <c r="BB24" s="19">
        <v>0.13040071024307212</v>
      </c>
      <c r="BC24" s="19">
        <v>0.17480443314219754</v>
      </c>
      <c r="BD24" s="19">
        <v>0.36384976877094261</v>
      </c>
      <c r="BE24" s="19">
        <v>0.21147114351041543</v>
      </c>
      <c r="BF24" s="19">
        <v>0.24293051853386491</v>
      </c>
      <c r="BG24" s="19">
        <v>0.17160494974072135</v>
      </c>
      <c r="BH24" s="19">
        <v>0.35900192308662981</v>
      </c>
      <c r="BI24" s="19">
        <v>0.36028446274667564</v>
      </c>
      <c r="BJ24" s="19">
        <v>0.1799375741260264</v>
      </c>
      <c r="BL24" s="32"/>
      <c r="BM24" s="32"/>
    </row>
    <row r="25" spans="1:65">
      <c r="A25" s="2"/>
      <c r="B25" s="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</row>
    <row r="26" spans="1:6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ht="24">
      <c r="A27" s="20" t="s">
        <v>34</v>
      </c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65">
      <c r="A28" s="22"/>
      <c r="B28" s="22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65" ht="17.25">
      <c r="A29" s="23" t="s">
        <v>66</v>
      </c>
      <c r="B29" s="23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65">
      <c r="A30" s="30" t="s">
        <v>67</v>
      </c>
      <c r="B30" s="22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65" ht="17.25">
      <c r="A31" s="23"/>
      <c r="B31" s="23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  <row r="32" spans="1:65" ht="17.25">
      <c r="A32" s="23" t="s">
        <v>47</v>
      </c>
      <c r="B32" s="24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3" spans="1:16">
      <c r="A33" s="22"/>
      <c r="B33" s="22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1:16" ht="17.25">
      <c r="A34" s="23" t="s">
        <v>35</v>
      </c>
      <c r="B34" s="23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1:16">
      <c r="A35" s="24" t="s">
        <v>36</v>
      </c>
    </row>
    <row r="36" spans="1:16" ht="17.25">
      <c r="B36" s="23"/>
    </row>
    <row r="38" spans="1:16" ht="17.25">
      <c r="B38" s="23"/>
    </row>
  </sheetData>
  <mergeCells count="1">
    <mergeCell ref="A4:B4"/>
  </mergeCells>
  <phoneticPr fontId="3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2026-09-14T09:46:12Z</dcterms:modified>
</cp:coreProperties>
</file>