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공매공고\상시공매\16년 5회 공매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Print_Area" localSheetId="0">'공매물건 목록'!$A$1:$V$57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1" l="1"/>
  <c r="I49" i="1" s="1"/>
  <c r="J49" i="1" s="1"/>
  <c r="K49" i="1" s="1"/>
  <c r="L49" i="1" s="1"/>
  <c r="M49" i="1" s="1"/>
  <c r="N49" i="1" s="1"/>
  <c r="O49" i="1" s="1"/>
  <c r="P49" i="1" s="1"/>
  <c r="H48" i="1"/>
  <c r="I48" i="1" s="1"/>
  <c r="J48" i="1" s="1"/>
  <c r="K48" i="1" s="1"/>
  <c r="L48" i="1" s="1"/>
  <c r="M48" i="1" s="1"/>
  <c r="N48" i="1" s="1"/>
  <c r="O48" i="1" s="1"/>
  <c r="P48" i="1" s="1"/>
  <c r="H47" i="1"/>
  <c r="I47" i="1" s="1"/>
  <c r="J47" i="1" s="1"/>
  <c r="K47" i="1" s="1"/>
  <c r="L47" i="1" s="1"/>
  <c r="M47" i="1" s="1"/>
  <c r="N47" i="1" s="1"/>
  <c r="O47" i="1" s="1"/>
  <c r="P47" i="1" s="1"/>
</calcChain>
</file>

<file path=xl/sharedStrings.xml><?xml version="1.0" encoding="utf-8"?>
<sst xmlns="http://schemas.openxmlformats.org/spreadsheetml/2006/main" count="168" uniqueCount="97">
  <si>
    <t>대금납부방법</t>
  </si>
  <si>
    <t>1차</t>
  </si>
  <si>
    <t>2차</t>
  </si>
  <si>
    <t>3차</t>
  </si>
  <si>
    <t>*</t>
    <phoneticPr fontId="2" type="noConversion"/>
  </si>
  <si>
    <t>공 매 물 건  목 록</t>
    <phoneticPr fontId="3" type="noConversion"/>
  </si>
  <si>
    <t>비고</t>
    <phoneticPr fontId="2" type="noConversion"/>
  </si>
  <si>
    <t>※</t>
    <phoneticPr fontId="2" type="noConversion"/>
  </si>
  <si>
    <t>순번</t>
    <phoneticPr fontId="3" type="noConversion"/>
  </si>
  <si>
    <t>소재지</t>
    <phoneticPr fontId="3" type="noConversion"/>
  </si>
  <si>
    <t>종류</t>
    <phoneticPr fontId="3" type="noConversion"/>
  </si>
  <si>
    <t>최저 공매가</t>
    <phoneticPr fontId="3" type="noConversion"/>
  </si>
  <si>
    <t>담당부서 및 
전화번호</t>
    <phoneticPr fontId="3" type="noConversion"/>
  </si>
  <si>
    <t>최초공매가</t>
    <phoneticPr fontId="3" type="noConversion"/>
  </si>
  <si>
    <t>차수별 
할인율
(%)</t>
    <phoneticPr fontId="3" type="noConversion"/>
  </si>
  <si>
    <t>[단위:원]</t>
    <phoneticPr fontId="2" type="noConversion"/>
  </si>
  <si>
    <t xml:space="preserve"> □ 이행사업장 잔여대지지분</t>
    <phoneticPr fontId="3" type="noConversion"/>
  </si>
  <si>
    <t xml:space="preserve">건수 </t>
    <phoneticPr fontId="3" type="noConversion"/>
  </si>
  <si>
    <t xml:space="preserve">면적(㎡) </t>
    <phoneticPr fontId="3" type="noConversion"/>
  </si>
  <si>
    <t>4차</t>
    <phoneticPr fontId="2" type="noConversion"/>
  </si>
  <si>
    <t>5차</t>
    <phoneticPr fontId="2" type="noConversion"/>
  </si>
  <si>
    <t>6차</t>
    <phoneticPr fontId="2" type="noConversion"/>
  </si>
  <si>
    <t>7차</t>
    <phoneticPr fontId="2" type="noConversion"/>
  </si>
  <si>
    <t>8차</t>
    <phoneticPr fontId="2" type="noConversion"/>
  </si>
  <si>
    <t>9차</t>
    <phoneticPr fontId="2" type="noConversion"/>
  </si>
  <si>
    <t>10차</t>
    <phoneticPr fontId="2" type="noConversion"/>
  </si>
  <si>
    <t>[지료청구권(채권)]</t>
    <phoneticPr fontId="2" type="noConversion"/>
  </si>
  <si>
    <t>[단위:원]</t>
    <phoneticPr fontId="2" type="noConversion"/>
  </si>
  <si>
    <t>순번</t>
    <phoneticPr fontId="3" type="noConversion"/>
  </si>
  <si>
    <t>소재지</t>
    <phoneticPr fontId="3" type="noConversion"/>
  </si>
  <si>
    <t>종류</t>
    <phoneticPr fontId="3" type="noConversion"/>
  </si>
  <si>
    <t xml:space="preserve">동호수 </t>
    <phoneticPr fontId="3" type="noConversion"/>
  </si>
  <si>
    <t xml:space="preserve">전용면적(㎡) </t>
    <phoneticPr fontId="3" type="noConversion"/>
  </si>
  <si>
    <t>최저 공매가</t>
    <phoneticPr fontId="3" type="noConversion"/>
  </si>
  <si>
    <t>차수별 
할인율
(%)</t>
    <phoneticPr fontId="3" type="noConversion"/>
  </si>
  <si>
    <t>담당부서 및 
전화번호</t>
    <phoneticPr fontId="3" type="noConversion"/>
  </si>
  <si>
    <t>비고</t>
    <phoneticPr fontId="2" type="noConversion"/>
  </si>
  <si>
    <t>11차</t>
    <phoneticPr fontId="2" type="noConversion"/>
  </si>
  <si>
    <t>12차</t>
    <phoneticPr fontId="2" type="noConversion"/>
  </si>
  <si>
    <t>아파트</t>
    <phoneticPr fontId="3" type="noConversion"/>
  </si>
  <si>
    <t>*</t>
    <phoneticPr fontId="2" type="noConversion"/>
  </si>
  <si>
    <t>[제공 가능한 자료]</t>
    <phoneticPr fontId="2" type="noConversion"/>
  </si>
  <si>
    <t>매각물건의 현황파악등은 매수인에게 있으며 현 상태로 인수하는 조건으로, 매수인은 매각물건의 하자를 이유로 계약해제, 대금감액 또는 손해배상 등 일체의 담보책임을 물을 수 없음</t>
    <phoneticPr fontId="2" type="noConversion"/>
  </si>
  <si>
    <t>제세공과금등은 과세기준일이 매수인의 잔금약정일․잔금완납일ㆍ이전등기일ㆍ사용수익일 중 가장 빠른 날을 기준으로 그 이전인 경우에는 매도인이 부담하고, 그 이후인 경우에는 “매수인”이 부담함</t>
    <phoneticPr fontId="2" type="noConversion"/>
  </si>
  <si>
    <t xml:space="preserve">서울북부관리센터
02)3771-6303
담당 박재현
부담당 백민아 </t>
    <phoneticPr fontId="3" type="noConversion"/>
  </si>
  <si>
    <t>계약금(10%) 낙찰일로부터 10영업일이내
  잔   금(90%) 계약체결일로부터 3개월 이내</t>
    <phoneticPr fontId="3" type="noConversion"/>
  </si>
  <si>
    <r>
      <t>계약금(10%) 낙찰일로부터 5영업일이내</t>
    </r>
    <r>
      <rPr>
        <u/>
        <sz val="12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 xml:space="preserve">    중도금(50%) 계약체결일로부터 1개월 이내
    잔   금(40%) 계약체결일로부터 2개월 이내</t>
    </r>
    <phoneticPr fontId="3" type="noConversion"/>
  </si>
  <si>
    <t xml:space="preserve"> - 입찰보증금 5%는 계약금으로 대체</t>
    <phoneticPr fontId="3" type="noConversion"/>
  </si>
  <si>
    <t xml:space="preserve"> -  본건 매각 대상 상가 8개호 지료청구권(또는 부당이득반환청구권)의 구체적 금액은 미확정 상태로서, 매수인이 각 건물(세대) 소유자와의 계약 또는 판결 등을 통하여 청구대상 및 구체적 금액을 확정하여야 함</t>
    <phoneticPr fontId="2" type="noConversion"/>
  </si>
  <si>
    <t xml:space="preserve"> -  매수인은 지료청구권(또는 부당이득반환청구권)의 불성립, 무효 또는 채무자의 무자력 등을 이유로 매도인에게 계약해제, 대금감액 또는 손해배상 등 일체의 담보책임을 물을 수 없음</t>
    <phoneticPr fontId="2" type="noConversion"/>
  </si>
  <si>
    <t xml:space="preserve"> -  위 자료는 본건 공매물건에 대한 매수의향자의 이해를 돕기 위한 것으로서 동 자료에 포함된 내용에 대하여 매도인은 일체의 법률적 책임이 없음을 유의하시기 바람</t>
    <phoneticPr fontId="2" type="noConversion"/>
  </si>
  <si>
    <t>대지지분 및 지료청구권(또는 부당이득반환청구권)을 일괄매각함(각 개별매각 불가), 명도는 매수자 책임임</t>
    <phoneticPr fontId="2" type="noConversion"/>
  </si>
  <si>
    <t>물건 관련 설명자료(감정평가서, 지분현황 등)는 당사 홈페이지(www.khug.or.kr &gt; 보증현황/공시/공매정보 &gt; 공시/공고 &gt; 공매물건정보)에 등록하였으므로 참조 바람</t>
    <phoneticPr fontId="3" type="noConversion"/>
  </si>
  <si>
    <t xml:space="preserve"> -  감정평가서, 지분현황 등</t>
    <phoneticPr fontId="2" type="noConversion"/>
  </si>
  <si>
    <t>서울북부관리센터
02)3771-6316
담당 김용선
부담당 문송희</t>
    <phoneticPr fontId="3" type="noConversion"/>
  </si>
  <si>
    <r>
      <t xml:space="preserve">   </t>
    </r>
    <r>
      <rPr>
        <b/>
        <u/>
        <sz val="12"/>
        <rFont val="돋움"/>
        <family val="3"/>
        <charset val="129"/>
      </rPr>
      <t>※ 입찰전 반드시 현장방문하여 실물확인 요망(입주지원센터 : 051-205-6141,  평일근무 오전9시 ~ 오후3시)</t>
    </r>
    <phoneticPr fontId="3" type="noConversion"/>
  </si>
  <si>
    <t>공매공고일 현재의 매각물건 현황(권리제한사항, 유치권 등)과 그 이후의 매각물건 현황이 다를 수 있으므로, 매수인은 응찰에 앞서 다시 한 번 각 매각물건의 공부 확인과 현장조사 등을 통하여 매각물건 현황을 정확히 파악하고 응찰하시기 바람</t>
    <phoneticPr fontId="2" type="noConversion"/>
  </si>
  <si>
    <t>상가</t>
    <phoneticPr fontId="3" type="noConversion"/>
  </si>
  <si>
    <t>상가</t>
    <phoneticPr fontId="3" type="noConversion"/>
  </si>
  <si>
    <t>제120동 B101호</t>
    <phoneticPr fontId="3" type="noConversion"/>
  </si>
  <si>
    <t>제120동 B102호</t>
  </si>
  <si>
    <t>제120동 B103호</t>
  </si>
  <si>
    <t>서울북부관리센터
02)3771-6302
담당 강현석
부담당 백민아</t>
    <phoneticPr fontId="3" type="noConversion"/>
  </si>
  <si>
    <t>계약금(10%) 낙찰일로부터 10영업일이내
  잔   금(90%) 계약체결일로부터 2개월 이내</t>
    <phoneticPr fontId="3" type="noConversion"/>
  </si>
  <si>
    <t>물건 관련 설명자료(감정평가서 등)는 당사 홈페이지(www.khug.or.kr &gt; 보증현황/공시/공매정보 &gt; 공시/공고 &gt; 공매물건정보)에 등록하였으므로 참조 바람</t>
    <phoneticPr fontId="3" type="noConversion"/>
  </si>
  <si>
    <t>08.22~08.23</t>
    <phoneticPr fontId="2" type="noConversion"/>
  </si>
  <si>
    <t>08.25~08.26</t>
    <phoneticPr fontId="2" type="noConversion"/>
  </si>
  <si>
    <t>08.30~08.31</t>
    <phoneticPr fontId="2" type="noConversion"/>
  </si>
  <si>
    <t>09.02~09.05</t>
    <phoneticPr fontId="2" type="noConversion"/>
  </si>
  <si>
    <t>09.07~09.08</t>
    <phoneticPr fontId="2" type="noConversion"/>
  </si>
  <si>
    <t>09.20~09.21</t>
    <phoneticPr fontId="2" type="noConversion"/>
  </si>
  <si>
    <t>09.23~09.26</t>
    <phoneticPr fontId="2" type="noConversion"/>
  </si>
  <si>
    <t>09.28~09.29</t>
    <phoneticPr fontId="2" type="noConversion"/>
  </si>
  <si>
    <t>10.04~10.05</t>
    <phoneticPr fontId="2" type="noConversion"/>
  </si>
  <si>
    <t>10.07~10.10</t>
    <phoneticPr fontId="2" type="noConversion"/>
  </si>
  <si>
    <t>10.12~10.13</t>
    <phoneticPr fontId="2" type="noConversion"/>
  </si>
  <si>
    <t>1번 물건 관련 참고사항</t>
    <phoneticPr fontId="3" type="noConversion"/>
  </si>
  <si>
    <t xml:space="preserve"> -  매수인이 지료청구권(또는 부당이득반환청구권)을 행사하기 위하여 매도인과의 채권양도계약 또는 채권양도통지가 필요하다고 판단하는 경우, 매수인은 매각대금 잔금을 납부한 이후에 채권양도계약서 또는 채권양도통지권한 위임에 관한 증서를 작성하여 매도인에게 날인 요청할 수 있으며 매도인은 이에 협력함</t>
    <phoneticPr fontId="2" type="noConversion"/>
  </si>
  <si>
    <t>공사이행
사업장
잔여대지지분(토지)</t>
    <phoneticPr fontId="3" type="noConversion"/>
  </si>
  <si>
    <t>상가(32개호) 및 아파트(4개호)의 대지지분 1건</t>
    <phoneticPr fontId="3" type="noConversion"/>
  </si>
  <si>
    <t>고양시 덕양구 관산동 180-7
(한승미메이드주상복합)</t>
    <phoneticPr fontId="3" type="noConversion"/>
  </si>
  <si>
    <t xml:space="preserve"> - 본 물건은 공부상 지하1층에 소재하는 것으로 등재되어 있으나, 현황은 인접도로에 접하는 지상1층에 소재함</t>
    <phoneticPr fontId="3" type="noConversion"/>
  </si>
  <si>
    <t xml:space="preserve"> - 명도책임은 매도자에게 있으며, 현상태 인수조건(매도인의 하자보수책임 등 없음)으로 매각하는 것임</t>
    <phoneticPr fontId="3" type="noConversion"/>
  </si>
  <si>
    <t>09.12~09.13</t>
    <phoneticPr fontId="2" type="noConversion"/>
  </si>
  <si>
    <t>경기도 용인시 기흥구 공세동 692
(성원상떼레이크뷰)</t>
    <phoneticPr fontId="3" type="noConversion"/>
  </si>
  <si>
    <t>부산시 강서구 
명지동 3243번지 외2필지
(명지 엘크루)</t>
    <phoneticPr fontId="2" type="noConversion"/>
  </si>
  <si>
    <t>608동 501호</t>
    <phoneticPr fontId="3" type="noConversion"/>
  </si>
  <si>
    <t>권리제한 사항 등 주의사항</t>
    <phoneticPr fontId="3" type="noConversion"/>
  </si>
  <si>
    <t>2번 물건 관련 참고사항</t>
    <phoneticPr fontId="3" type="noConversion"/>
  </si>
  <si>
    <t xml:space="preserve"> □ 미분양아파트</t>
    <phoneticPr fontId="3" type="noConversion"/>
  </si>
  <si>
    <t>3~5번 물건 관련 참고사항</t>
    <phoneticPr fontId="3" type="noConversion"/>
  </si>
  <si>
    <t>물건 관련 설명자료(등기부등본, 단지 내 전경사진 등)는 당사 홈페이지(www.khug.or.kr &gt; 보증현황/공시/공매정보 &gt; 공시/공고 &gt; 공매물건정보)에 등록하였으므로 참조 바람</t>
    <phoneticPr fontId="3" type="noConversion"/>
  </si>
  <si>
    <t xml:space="preserve"> □ 상가</t>
    <phoneticPr fontId="3" type="noConversion"/>
  </si>
  <si>
    <t xml:space="preserve"> - B101호와 B102호 간 구분벽은 70% 정도가 터 있으며, 2개 점포 간 구분사용을 위한 구분벽 공사 등은 매수자 부담임</t>
    <phoneticPr fontId="3" type="noConversion"/>
  </si>
  <si>
    <t>전차공매가</t>
    <phoneticPr fontId="3" type="noConversion"/>
  </si>
  <si>
    <t>전차공매가</t>
    <phoneticPr fontId="3" type="noConversion"/>
  </si>
  <si>
    <t xml:space="preserve"> - 명도책임은 매도인이 부담하고 현 상태 인수조건이며, 아울러 무단입주자가 사용했던 물건으로서 매매목적물에 표시되지 아니한 물건(잔짐, 쓰레기, 산업폐기물 포함)의 명도나 철거는 매수자 책임임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</si>
</sst>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);[Red]\(#,##0\)"/>
    <numFmt numFmtId="177" formatCode="_-* #,##0.00_-;\-* #,##0.00_-;_-* &quot;-&quot;_-;_-@_-"/>
    <numFmt numFmtId="178" formatCode="#,##0_ "/>
    <numFmt numFmtId="179" formatCode="0.0000_);[Red]\(0.0000\)"/>
    <numFmt numFmtId="180" formatCode="#,##0.000_ "/>
    <numFmt numFmtId="181" formatCode="0.000_);[Red]\(0.00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24"/>
      <color theme="1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 val="double"/>
      <sz val="3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 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u/>
      <sz val="12"/>
      <name val="돋움"/>
      <family val="3"/>
      <charset val="129"/>
    </font>
    <font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>
      <alignment vertical="center"/>
    </xf>
    <xf numFmtId="178" fontId="0" fillId="0" borderId="0" xfId="0" applyNumberForma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2" borderId="0" xfId="0" applyNumberFormat="1" applyFont="1" applyFill="1" applyBorder="1" applyAlignment="1">
      <alignment horizontal="center" vertical="center"/>
    </xf>
    <xf numFmtId="0" fontId="12" fillId="2" borderId="0" xfId="0" applyNumberFormat="1" applyFont="1" applyFill="1" applyBorder="1" applyAlignment="1" applyProtection="1">
      <alignment horizontal="center" vertical="center" wrapText="1"/>
    </xf>
    <xf numFmtId="177" fontId="13" fillId="2" borderId="0" xfId="1" applyNumberFormat="1" applyFont="1" applyFill="1" applyBorder="1" applyAlignment="1" applyProtection="1">
      <alignment horizontal="center" vertical="center"/>
    </xf>
    <xf numFmtId="41" fontId="13" fillId="2" borderId="0" xfId="1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NumberFormat="1" applyFont="1" applyFill="1" applyBorder="1" applyAlignment="1" applyProtection="1">
      <alignment horizontal="center" vertical="center" wrapText="1"/>
    </xf>
    <xf numFmtId="41" fontId="7" fillId="0" borderId="22" xfId="1" applyFont="1" applyBorder="1" applyAlignment="1" applyProtection="1">
      <alignment horizontal="center" vertical="center"/>
    </xf>
    <xf numFmtId="9" fontId="7" fillId="0" borderId="22" xfId="1" applyNumberFormat="1" applyFont="1" applyBorder="1" applyAlignment="1" applyProtection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41" fontId="14" fillId="2" borderId="0" xfId="1" applyFont="1" applyFill="1" applyAlignment="1">
      <alignment vertical="center"/>
    </xf>
    <xf numFmtId="41" fontId="14" fillId="2" borderId="0" xfId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41" fontId="7" fillId="0" borderId="0" xfId="1" applyFont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 wrapText="1"/>
    </xf>
    <xf numFmtId="41" fontId="20" fillId="0" borderId="22" xfId="1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3" borderId="3" xfId="1" applyNumberFormat="1" applyFont="1" applyFill="1" applyBorder="1" applyAlignment="1">
      <alignment horizontal="center" vertical="center"/>
    </xf>
    <xf numFmtId="176" fontId="7" fillId="3" borderId="4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9" fontId="7" fillId="0" borderId="3" xfId="1" applyNumberFormat="1" applyFont="1" applyBorder="1" applyAlignment="1" applyProtection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center" vertical="center" wrapText="1"/>
    </xf>
    <xf numFmtId="179" fontId="7" fillId="0" borderId="0" xfId="1" applyNumberFormat="1" applyFont="1" applyBorder="1" applyAlignment="1" applyProtection="1">
      <alignment horizontal="center" vertical="center" wrapText="1"/>
    </xf>
    <xf numFmtId="41" fontId="20" fillId="0" borderId="0" xfId="1" applyFont="1" applyFill="1" applyBorder="1" applyAlignment="1">
      <alignment vertical="center"/>
    </xf>
    <xf numFmtId="41" fontId="20" fillId="0" borderId="0" xfId="1" applyFont="1" applyFill="1" applyBorder="1" applyAlignment="1">
      <alignment horizontal="center" vertical="center"/>
    </xf>
    <xf numFmtId="9" fontId="7" fillId="0" borderId="0" xfId="1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NumberFormat="1" applyFont="1" applyFill="1" applyBorder="1" applyAlignment="1" applyProtection="1">
      <alignment horizontal="center" vertical="center" wrapText="1"/>
    </xf>
    <xf numFmtId="180" fontId="7" fillId="0" borderId="1" xfId="1" applyNumberFormat="1" applyFont="1" applyBorder="1" applyAlignment="1" applyProtection="1">
      <alignment horizontal="center" vertical="center"/>
    </xf>
    <xf numFmtId="0" fontId="7" fillId="2" borderId="4" xfId="0" applyNumberFormat="1" applyFont="1" applyFill="1" applyBorder="1" applyAlignment="1" applyProtection="1">
      <alignment horizontal="center" vertical="center" wrapText="1"/>
    </xf>
    <xf numFmtId="180" fontId="7" fillId="0" borderId="3" xfId="1" applyNumberFormat="1" applyFont="1" applyBorder="1" applyAlignment="1" applyProtection="1">
      <alignment horizontal="center" vertical="center"/>
    </xf>
    <xf numFmtId="0" fontId="7" fillId="2" borderId="22" xfId="0" applyNumberFormat="1" applyFont="1" applyFill="1" applyBorder="1" applyAlignment="1">
      <alignment horizontal="center" vertical="center" wrapText="1"/>
    </xf>
    <xf numFmtId="180" fontId="7" fillId="0" borderId="22" xfId="1" applyNumberFormat="1" applyFont="1" applyBorder="1" applyAlignment="1" applyProtection="1">
      <alignment horizontal="center" vertical="center"/>
    </xf>
    <xf numFmtId="176" fontId="7" fillId="0" borderId="1" xfId="1" applyNumberFormat="1" applyFont="1" applyBorder="1" applyAlignment="1" applyProtection="1">
      <alignment horizontal="right" vertical="center"/>
    </xf>
    <xf numFmtId="176" fontId="7" fillId="0" borderId="3" xfId="1" applyNumberFormat="1" applyFont="1" applyBorder="1" applyAlignment="1" applyProtection="1">
      <alignment horizontal="right" vertical="center"/>
    </xf>
    <xf numFmtId="176" fontId="7" fillId="0" borderId="22" xfId="1" applyNumberFormat="1" applyFont="1" applyBorder="1" applyAlignment="1" applyProtection="1">
      <alignment horizontal="right" vertical="center"/>
    </xf>
    <xf numFmtId="0" fontId="25" fillId="3" borderId="3" xfId="0" applyFont="1" applyFill="1" applyBorder="1" applyAlignment="1">
      <alignment horizontal="center" vertical="center"/>
    </xf>
    <xf numFmtId="181" fontId="7" fillId="0" borderId="23" xfId="1" applyNumberFormat="1" applyFont="1" applyBorder="1" applyAlignment="1" applyProtection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176" fontId="7" fillId="3" borderId="11" xfId="1" applyNumberFormat="1" applyFont="1" applyFill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0" fontId="7" fillId="2" borderId="22" xfId="0" applyNumberFormat="1" applyFont="1" applyFill="1" applyBorder="1" applyAlignment="1" applyProtection="1">
      <alignment horizontal="center" vertical="center" wrapText="1"/>
    </xf>
    <xf numFmtId="181" fontId="7" fillId="0" borderId="22" xfId="1" applyNumberFormat="1" applyFont="1" applyBorder="1" applyAlignment="1" applyProtection="1">
      <alignment horizontal="center" vertical="center"/>
    </xf>
    <xf numFmtId="41" fontId="7" fillId="0" borderId="4" xfId="1" applyFont="1" applyBorder="1" applyAlignment="1" applyProtection="1">
      <alignment horizontal="center" vertical="center"/>
    </xf>
    <xf numFmtId="41" fontId="7" fillId="0" borderId="14" xfId="1" applyFont="1" applyBorder="1" applyAlignment="1" applyProtection="1">
      <alignment horizontal="center" vertical="center"/>
    </xf>
    <xf numFmtId="41" fontId="7" fillId="0" borderId="23" xfId="1" applyFont="1" applyBorder="1" applyAlignment="1" applyProtection="1">
      <alignment horizontal="center" vertical="center"/>
    </xf>
    <xf numFmtId="41" fontId="7" fillId="0" borderId="24" xfId="1" applyFont="1" applyBorder="1" applyAlignment="1" applyProtection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76" fontId="7" fillId="3" borderId="7" xfId="1" applyNumberFormat="1" applyFont="1" applyFill="1" applyBorder="1" applyAlignment="1">
      <alignment horizontal="center" vertical="center" wrapText="1"/>
    </xf>
    <xf numFmtId="176" fontId="7" fillId="3" borderId="3" xfId="1" applyNumberFormat="1" applyFont="1" applyFill="1" applyBorder="1" applyAlignment="1">
      <alignment horizontal="center" vertical="center" wrapText="1"/>
    </xf>
    <xf numFmtId="41" fontId="20" fillId="0" borderId="23" xfId="1" applyFont="1" applyFill="1" applyBorder="1" applyAlignment="1">
      <alignment horizontal="center" vertical="center"/>
    </xf>
    <xf numFmtId="41" fontId="20" fillId="0" borderId="24" xfId="1" applyFont="1" applyFill="1" applyBorder="1" applyAlignment="1">
      <alignment horizontal="center" vertical="center"/>
    </xf>
    <xf numFmtId="176" fontId="7" fillId="3" borderId="6" xfId="1" applyNumberFormat="1" applyFont="1" applyFill="1" applyBorder="1" applyAlignment="1">
      <alignment horizontal="center" vertical="center" wrapText="1"/>
    </xf>
    <xf numFmtId="176" fontId="7" fillId="3" borderId="2" xfId="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76" fontId="7" fillId="3" borderId="11" xfId="1" applyNumberFormat="1" applyFont="1" applyFill="1" applyBorder="1" applyAlignment="1">
      <alignment horizontal="center" vertical="center"/>
    </xf>
    <xf numFmtId="176" fontId="7" fillId="3" borderId="12" xfId="1" applyNumberFormat="1" applyFont="1" applyFill="1" applyBorder="1" applyAlignment="1">
      <alignment horizontal="center" vertical="center"/>
    </xf>
    <xf numFmtId="176" fontId="7" fillId="3" borderId="13" xfId="1" applyNumberFormat="1" applyFont="1" applyFill="1" applyBorder="1" applyAlignment="1">
      <alignment horizontal="center" vertical="center"/>
    </xf>
    <xf numFmtId="176" fontId="7" fillId="3" borderId="4" xfId="1" applyNumberFormat="1" applyFont="1" applyFill="1" applyBorder="1" applyAlignment="1">
      <alignment horizontal="center" vertical="center"/>
    </xf>
    <xf numFmtId="176" fontId="7" fillId="3" borderId="14" xfId="1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176" fontId="7" fillId="3" borderId="7" xfId="1" applyNumberFormat="1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3" borderId="18" xfId="1" applyNumberFormat="1" applyFont="1" applyFill="1" applyBorder="1" applyAlignment="1">
      <alignment horizontal="center" vertical="center" wrapText="1"/>
    </xf>
    <xf numFmtId="176" fontId="7" fillId="3" borderId="20" xfId="1" applyNumberFormat="1" applyFont="1" applyFill="1" applyBorder="1" applyAlignment="1">
      <alignment horizontal="center" vertical="center" wrapText="1"/>
    </xf>
    <xf numFmtId="176" fontId="7" fillId="3" borderId="16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</cellXfs>
  <cellStyles count="4">
    <cellStyle name="쉼표 [0]" xfId="1" builtinId="6"/>
    <cellStyle name="쉼표 [0] 6" xfId="3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57"/>
  <sheetViews>
    <sheetView tabSelected="1" view="pageBreakPreview" zoomScale="70" zoomScaleNormal="100" zoomScaleSheetLayoutView="70" workbookViewId="0">
      <selection activeCell="A2" sqref="A2:W2"/>
    </sheetView>
  </sheetViews>
  <sheetFormatPr defaultRowHeight="16.5"/>
  <cols>
    <col min="1" max="1" width="6.125" customWidth="1"/>
    <col min="2" max="2" width="34.75" customWidth="1"/>
    <col min="3" max="3" width="13.875" customWidth="1"/>
    <col min="4" max="4" width="16.375" customWidth="1"/>
    <col min="5" max="5" width="13" customWidth="1"/>
    <col min="6" max="6" width="20.625" customWidth="1"/>
    <col min="7" max="18" width="17.875" customWidth="1"/>
    <col min="20" max="20" width="18.875" customWidth="1"/>
    <col min="21" max="21" width="51.25" customWidth="1"/>
    <col min="23" max="23" width="18.25" customWidth="1"/>
  </cols>
  <sheetData>
    <row r="2" spans="1:39" ht="54">
      <c r="A2" s="125" t="s">
        <v>5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</row>
    <row r="3" spans="1:39" ht="38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39" ht="38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</row>
    <row r="5" spans="1:39" s="16" customFormat="1" ht="30.75" customHeight="1">
      <c r="A5" s="9" t="s">
        <v>16</v>
      </c>
      <c r="B5" s="10"/>
      <c r="C5" s="10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</row>
    <row r="6" spans="1:39" ht="22.5" customHeight="1" thickBot="1">
      <c r="A6" s="9"/>
      <c r="B6" s="1"/>
      <c r="J6" s="2"/>
      <c r="K6" s="2"/>
      <c r="V6" s="3" t="s">
        <v>15</v>
      </c>
    </row>
    <row r="7" spans="1:39" s="17" customFormat="1" ht="25.5" customHeight="1">
      <c r="A7" s="117" t="s">
        <v>8</v>
      </c>
      <c r="B7" s="128" t="s">
        <v>9</v>
      </c>
      <c r="C7" s="128" t="s">
        <v>10</v>
      </c>
      <c r="D7" s="120" t="s">
        <v>17</v>
      </c>
      <c r="E7" s="131" t="s">
        <v>18</v>
      </c>
      <c r="F7" s="104" t="s">
        <v>94</v>
      </c>
      <c r="G7" s="109" t="s">
        <v>11</v>
      </c>
      <c r="H7" s="110"/>
      <c r="I7" s="110"/>
      <c r="J7" s="110"/>
      <c r="K7" s="110"/>
      <c r="L7" s="110"/>
      <c r="M7" s="110"/>
      <c r="N7" s="110"/>
      <c r="O7" s="110"/>
      <c r="P7" s="111"/>
      <c r="Q7" s="109"/>
      <c r="R7" s="111"/>
      <c r="S7" s="104" t="s">
        <v>14</v>
      </c>
      <c r="T7" s="120" t="s">
        <v>12</v>
      </c>
      <c r="U7" s="123" t="s">
        <v>0</v>
      </c>
      <c r="V7" s="107" t="s">
        <v>6</v>
      </c>
    </row>
    <row r="8" spans="1:39" s="17" customFormat="1" ht="25.5" customHeight="1">
      <c r="A8" s="118"/>
      <c r="B8" s="129"/>
      <c r="C8" s="129"/>
      <c r="D8" s="121"/>
      <c r="E8" s="132"/>
      <c r="F8" s="105"/>
      <c r="G8" s="51" t="s">
        <v>1</v>
      </c>
      <c r="H8" s="51" t="s">
        <v>2</v>
      </c>
      <c r="I8" s="52" t="s">
        <v>3</v>
      </c>
      <c r="J8" s="51" t="s">
        <v>19</v>
      </c>
      <c r="K8" s="51" t="s">
        <v>20</v>
      </c>
      <c r="L8" s="51" t="s">
        <v>21</v>
      </c>
      <c r="M8" s="51" t="s">
        <v>22</v>
      </c>
      <c r="N8" s="51" t="s">
        <v>23</v>
      </c>
      <c r="O8" s="51" t="s">
        <v>24</v>
      </c>
      <c r="P8" s="51" t="s">
        <v>25</v>
      </c>
      <c r="Q8" s="112"/>
      <c r="R8" s="113"/>
      <c r="S8" s="105"/>
      <c r="T8" s="121"/>
      <c r="U8" s="124"/>
      <c r="V8" s="126"/>
    </row>
    <row r="9" spans="1:39" s="17" customFormat="1" ht="25.5" customHeight="1">
      <c r="A9" s="119"/>
      <c r="B9" s="130"/>
      <c r="C9" s="130"/>
      <c r="D9" s="122"/>
      <c r="E9" s="133"/>
      <c r="F9" s="105"/>
      <c r="G9" s="80" t="s">
        <v>65</v>
      </c>
      <c r="H9" s="80" t="s">
        <v>66</v>
      </c>
      <c r="I9" s="80" t="s">
        <v>67</v>
      </c>
      <c r="J9" s="55" t="s">
        <v>68</v>
      </c>
      <c r="K9" s="67" t="s">
        <v>69</v>
      </c>
      <c r="L9" s="67" t="s">
        <v>83</v>
      </c>
      <c r="M9" s="67" t="s">
        <v>70</v>
      </c>
      <c r="N9" s="67" t="s">
        <v>71</v>
      </c>
      <c r="O9" s="67" t="s">
        <v>72</v>
      </c>
      <c r="P9" s="55" t="s">
        <v>73</v>
      </c>
      <c r="Q9" s="134"/>
      <c r="R9" s="135"/>
      <c r="S9" s="127"/>
      <c r="T9" s="122"/>
      <c r="U9" s="124"/>
      <c r="V9" s="108"/>
    </row>
    <row r="10" spans="1:39" s="18" customFormat="1" ht="73.5" customHeight="1" thickBot="1">
      <c r="A10" s="19">
        <v>1</v>
      </c>
      <c r="B10" s="42" t="s">
        <v>80</v>
      </c>
      <c r="C10" s="20" t="s">
        <v>78</v>
      </c>
      <c r="D10" s="21" t="s">
        <v>79</v>
      </c>
      <c r="E10" s="81">
        <v>1013.45</v>
      </c>
      <c r="F10" s="22">
        <v>1228712000</v>
      </c>
      <c r="G10" s="43">
        <v>1167276000</v>
      </c>
      <c r="H10" s="43">
        <v>1108913000</v>
      </c>
      <c r="I10" s="43">
        <v>1053467000</v>
      </c>
      <c r="J10" s="43">
        <v>1000794000</v>
      </c>
      <c r="K10" s="43">
        <v>950754000</v>
      </c>
      <c r="L10" s="43">
        <v>903216000</v>
      </c>
      <c r="M10" s="43">
        <v>858055000</v>
      </c>
      <c r="N10" s="43">
        <v>815153000</v>
      </c>
      <c r="O10" s="43">
        <v>774395000</v>
      </c>
      <c r="P10" s="43">
        <v>735675000</v>
      </c>
      <c r="Q10" s="102"/>
      <c r="R10" s="103"/>
      <c r="S10" s="23">
        <v>0.05</v>
      </c>
      <c r="T10" s="24" t="s">
        <v>44</v>
      </c>
      <c r="U10" s="25" t="s">
        <v>46</v>
      </c>
      <c r="V10" s="26"/>
    </row>
    <row r="11" spans="1:39" s="18" customFormat="1" ht="15.75" customHeight="1">
      <c r="A11" s="37"/>
      <c r="B11" s="56"/>
      <c r="C11" s="38"/>
      <c r="D11" s="57"/>
      <c r="E11" s="58"/>
      <c r="F11" s="3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60"/>
      <c r="R11" s="60"/>
      <c r="S11" s="61"/>
      <c r="T11" s="62"/>
      <c r="U11" s="62"/>
      <c r="V11" s="40"/>
    </row>
    <row r="12" spans="1:39" s="28" customFormat="1" ht="21" customHeight="1">
      <c r="A12" s="29" t="s">
        <v>7</v>
      </c>
      <c r="B12" s="30" t="s">
        <v>76</v>
      </c>
      <c r="C12" s="27"/>
      <c r="D12" s="27"/>
      <c r="E12" s="31"/>
      <c r="F12" s="27"/>
      <c r="G12" s="32"/>
      <c r="H12" s="32"/>
      <c r="I12" s="32"/>
      <c r="J12" s="32"/>
      <c r="K12" s="32"/>
      <c r="L12" s="27"/>
      <c r="M12" s="27"/>
      <c r="N12" s="27"/>
      <c r="O12" s="27"/>
      <c r="P12" s="27"/>
      <c r="Q12" s="27"/>
      <c r="R12" s="27"/>
      <c r="S12" s="27"/>
      <c r="T12" s="69"/>
      <c r="U12" s="69"/>
      <c r="V12" s="69"/>
      <c r="W12" s="69"/>
    </row>
    <row r="13" spans="1:39" s="28" customFormat="1" ht="21" customHeight="1">
      <c r="A13" s="29" t="s">
        <v>4</v>
      </c>
      <c r="B13" s="36" t="s">
        <v>52</v>
      </c>
      <c r="C13" s="33"/>
      <c r="D13" s="34"/>
      <c r="E13" s="34"/>
      <c r="F13" s="34"/>
      <c r="G13" s="34"/>
      <c r="H13" s="34"/>
      <c r="I13" s="34"/>
      <c r="J13" s="34"/>
      <c r="K13" s="34"/>
      <c r="L13" s="27"/>
      <c r="M13" s="27"/>
      <c r="N13" s="27"/>
      <c r="O13" s="27"/>
      <c r="P13" s="27"/>
      <c r="Q13" s="27"/>
      <c r="R13" s="27"/>
      <c r="S13" s="27"/>
      <c r="T13" s="69"/>
      <c r="U13" s="69"/>
      <c r="V13" s="69"/>
      <c r="W13" s="69"/>
    </row>
    <row r="14" spans="1:39" s="28" customFormat="1" ht="21" customHeight="1">
      <c r="A14" s="29" t="s">
        <v>40</v>
      </c>
      <c r="B14" s="36" t="s">
        <v>51</v>
      </c>
      <c r="C14" s="33"/>
      <c r="D14" s="34"/>
      <c r="E14" s="34"/>
      <c r="F14" s="34"/>
      <c r="G14" s="34"/>
      <c r="H14" s="34"/>
      <c r="I14" s="34"/>
      <c r="J14" s="34"/>
      <c r="K14" s="34"/>
      <c r="L14" s="27"/>
      <c r="M14" s="27"/>
      <c r="N14" s="27"/>
      <c r="O14" s="27"/>
      <c r="P14" s="27"/>
      <c r="Q14" s="27"/>
      <c r="R14" s="27"/>
      <c r="S14" s="27"/>
      <c r="T14" s="69"/>
      <c r="U14" s="69"/>
      <c r="V14" s="69"/>
      <c r="W14" s="69"/>
    </row>
    <row r="15" spans="1:39" s="28" customFormat="1" ht="21" customHeight="1">
      <c r="A15" s="29" t="s">
        <v>40</v>
      </c>
      <c r="B15" s="36" t="s">
        <v>42</v>
      </c>
      <c r="C15" s="33"/>
      <c r="D15" s="34"/>
      <c r="E15" s="34"/>
      <c r="F15" s="34"/>
      <c r="G15" s="34"/>
      <c r="H15" s="34"/>
      <c r="I15" s="34"/>
      <c r="J15" s="34"/>
      <c r="K15" s="34"/>
      <c r="L15" s="27"/>
      <c r="M15" s="27"/>
      <c r="N15" s="27"/>
      <c r="O15" s="27"/>
      <c r="P15" s="27"/>
      <c r="Q15" s="27"/>
      <c r="R15" s="27"/>
      <c r="S15" s="27"/>
      <c r="T15" s="69"/>
      <c r="U15" s="69"/>
      <c r="V15" s="69"/>
      <c r="W15" s="69"/>
    </row>
    <row r="16" spans="1:39" s="28" customFormat="1" ht="21" customHeight="1">
      <c r="A16" s="29" t="s">
        <v>40</v>
      </c>
      <c r="B16" s="36" t="s">
        <v>56</v>
      </c>
      <c r="C16" s="33"/>
      <c r="D16" s="34"/>
      <c r="E16" s="34"/>
      <c r="F16" s="34"/>
      <c r="G16" s="34"/>
      <c r="H16" s="34"/>
      <c r="I16" s="34"/>
      <c r="J16" s="34"/>
      <c r="K16" s="34"/>
      <c r="L16" s="27"/>
      <c r="M16" s="27"/>
      <c r="N16" s="27"/>
      <c r="O16" s="27"/>
      <c r="P16" s="27"/>
      <c r="Q16" s="27"/>
      <c r="R16" s="27"/>
      <c r="S16" s="27"/>
      <c r="T16" s="69"/>
      <c r="U16" s="69"/>
      <c r="V16" s="69"/>
      <c r="W16" s="69"/>
    </row>
    <row r="17" spans="1:39" s="28" customFormat="1" ht="21" customHeight="1">
      <c r="A17" s="29" t="s">
        <v>40</v>
      </c>
      <c r="B17" s="36" t="s">
        <v>43</v>
      </c>
      <c r="C17" s="33"/>
      <c r="D17" s="34"/>
      <c r="E17" s="34"/>
      <c r="F17" s="34"/>
      <c r="G17" s="34"/>
      <c r="H17" s="34"/>
      <c r="I17" s="34"/>
      <c r="J17" s="34"/>
      <c r="K17" s="34"/>
      <c r="L17" s="27"/>
      <c r="M17" s="27"/>
      <c r="N17" s="27"/>
      <c r="O17" s="27"/>
      <c r="P17" s="27"/>
      <c r="Q17" s="27"/>
      <c r="R17" s="27"/>
      <c r="S17" s="27"/>
      <c r="T17" s="69"/>
      <c r="U17" s="69"/>
      <c r="V17" s="69"/>
      <c r="W17" s="69"/>
    </row>
    <row r="18" spans="1:39" s="28" customFormat="1" ht="17.100000000000001" customHeight="1">
      <c r="A18" s="29" t="s">
        <v>4</v>
      </c>
      <c r="B18" s="33" t="s">
        <v>87</v>
      </c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27"/>
      <c r="P18" s="27"/>
      <c r="Q18" s="27"/>
      <c r="R18" s="27"/>
      <c r="S18" s="27"/>
      <c r="T18" s="69"/>
      <c r="U18" s="69"/>
      <c r="V18" s="69"/>
      <c r="W18" s="69"/>
    </row>
    <row r="19" spans="1:39" s="28" customFormat="1" ht="21" customHeight="1">
      <c r="A19" s="29"/>
      <c r="B19" s="36" t="s">
        <v>26</v>
      </c>
      <c r="C19" s="33"/>
      <c r="D19" s="34"/>
      <c r="E19" s="34"/>
      <c r="F19" s="34"/>
      <c r="G19" s="34"/>
      <c r="H19" s="34"/>
      <c r="I19" s="34"/>
      <c r="J19" s="34"/>
      <c r="K19" s="34"/>
      <c r="L19" s="27"/>
      <c r="M19" s="27"/>
      <c r="N19" s="27"/>
      <c r="O19" s="27"/>
      <c r="P19" s="27"/>
      <c r="Q19" s="27"/>
      <c r="R19" s="27"/>
      <c r="S19" s="27"/>
      <c r="T19" s="69"/>
      <c r="U19" s="69"/>
      <c r="V19" s="69"/>
      <c r="W19" s="69"/>
    </row>
    <row r="20" spans="1:39" s="28" customFormat="1" ht="21" customHeight="1">
      <c r="A20" s="29"/>
      <c r="B20" s="36" t="s">
        <v>48</v>
      </c>
      <c r="C20" s="33"/>
      <c r="D20" s="34"/>
      <c r="E20" s="34"/>
      <c r="F20" s="34"/>
      <c r="G20" s="34"/>
      <c r="H20" s="34"/>
      <c r="I20" s="34"/>
      <c r="J20" s="34"/>
      <c r="K20" s="34"/>
      <c r="L20" s="27"/>
      <c r="M20" s="27"/>
      <c r="N20" s="27"/>
      <c r="O20" s="27"/>
      <c r="P20" s="27"/>
      <c r="Q20" s="27"/>
      <c r="R20" s="27"/>
      <c r="S20" s="27"/>
      <c r="T20" s="69"/>
      <c r="U20" s="69"/>
      <c r="V20" s="69"/>
      <c r="W20" s="69"/>
    </row>
    <row r="21" spans="1:39" s="28" customFormat="1" ht="21" customHeight="1">
      <c r="A21" s="29"/>
      <c r="B21" s="36" t="s">
        <v>49</v>
      </c>
      <c r="C21" s="33"/>
      <c r="D21" s="34"/>
      <c r="E21" s="34"/>
      <c r="F21" s="34"/>
      <c r="G21" s="34"/>
      <c r="H21" s="34"/>
      <c r="I21" s="34"/>
      <c r="J21" s="34"/>
      <c r="K21" s="34"/>
      <c r="L21" s="27"/>
      <c r="M21" s="27"/>
      <c r="N21" s="27"/>
      <c r="O21" s="27"/>
      <c r="P21" s="27"/>
      <c r="Q21" s="27"/>
      <c r="R21" s="27"/>
      <c r="S21" s="27"/>
      <c r="T21" s="69"/>
      <c r="U21" s="69"/>
      <c r="V21" s="69"/>
      <c r="W21" s="69"/>
    </row>
    <row r="22" spans="1:39" s="28" customFormat="1" ht="21" customHeight="1">
      <c r="A22" s="29"/>
      <c r="B22" s="36" t="s">
        <v>77</v>
      </c>
      <c r="C22" s="33"/>
      <c r="D22" s="34"/>
      <c r="E22" s="34"/>
      <c r="F22" s="34"/>
      <c r="G22" s="34"/>
      <c r="H22" s="34"/>
      <c r="I22" s="34"/>
      <c r="J22" s="34"/>
      <c r="K22" s="34"/>
      <c r="L22" s="27"/>
      <c r="M22" s="27"/>
      <c r="N22" s="27"/>
      <c r="O22" s="27"/>
      <c r="P22" s="27"/>
      <c r="Q22" s="27"/>
      <c r="R22" s="27"/>
      <c r="S22" s="27"/>
      <c r="T22" s="69"/>
      <c r="U22" s="69"/>
      <c r="V22" s="69"/>
      <c r="W22" s="69"/>
    </row>
    <row r="23" spans="1:39" s="28" customFormat="1" ht="21" customHeight="1">
      <c r="A23" s="29"/>
      <c r="B23" s="36" t="s">
        <v>41</v>
      </c>
      <c r="C23" s="33"/>
      <c r="D23" s="34"/>
      <c r="E23" s="34"/>
      <c r="F23" s="34"/>
      <c r="G23" s="34"/>
      <c r="H23" s="34"/>
      <c r="I23" s="34"/>
      <c r="J23" s="34"/>
      <c r="K23" s="34"/>
      <c r="L23" s="27"/>
      <c r="M23" s="27"/>
      <c r="N23" s="27"/>
      <c r="O23" s="27"/>
      <c r="P23" s="27"/>
      <c r="Q23" s="27"/>
      <c r="R23" s="27"/>
      <c r="S23" s="27"/>
      <c r="T23" s="69"/>
      <c r="U23" s="69"/>
      <c r="V23" s="69"/>
      <c r="W23" s="69"/>
    </row>
    <row r="24" spans="1:39" s="28" customFormat="1" ht="21" customHeight="1">
      <c r="A24" s="63"/>
      <c r="B24" s="64" t="s">
        <v>53</v>
      </c>
      <c r="C24" s="65"/>
      <c r="D24" s="66"/>
      <c r="E24" s="66"/>
      <c r="F24" s="66"/>
      <c r="G24" s="66"/>
      <c r="H24" s="66"/>
      <c r="I24" s="66"/>
      <c r="J24" s="66"/>
      <c r="K24" s="66"/>
      <c r="T24" s="69"/>
      <c r="U24" s="69"/>
      <c r="V24" s="69"/>
      <c r="W24" s="69"/>
    </row>
    <row r="25" spans="1:39" s="28" customFormat="1" ht="21" customHeight="1">
      <c r="A25" s="29"/>
      <c r="B25" s="36" t="s">
        <v>50</v>
      </c>
      <c r="C25" s="33"/>
      <c r="D25" s="34"/>
      <c r="E25" s="34"/>
      <c r="F25" s="34"/>
      <c r="G25" s="34"/>
      <c r="H25" s="34"/>
      <c r="I25" s="34"/>
      <c r="J25" s="34"/>
      <c r="K25" s="34"/>
      <c r="L25" s="27"/>
      <c r="M25" s="27"/>
      <c r="N25" s="27"/>
      <c r="O25" s="27"/>
      <c r="P25" s="27"/>
      <c r="Q25" s="27"/>
      <c r="R25" s="27"/>
      <c r="S25" s="27"/>
      <c r="T25" s="69"/>
      <c r="U25" s="69"/>
      <c r="V25" s="69"/>
      <c r="W25" s="69"/>
    </row>
    <row r="26" spans="1:39" s="6" customFormat="1" ht="15" customHeight="1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69"/>
      <c r="U26" s="69"/>
      <c r="V26" s="69"/>
      <c r="W26" s="69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9" s="6" customFormat="1" ht="15" customHeight="1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9" s="16" customFormat="1" ht="30.75" customHeight="1">
      <c r="A28" s="9" t="s">
        <v>89</v>
      </c>
      <c r="B28" s="10"/>
      <c r="C28" s="10"/>
      <c r="D28" s="11"/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14"/>
      <c r="Q28" s="14"/>
      <c r="R28" s="14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</row>
    <row r="29" spans="1:39" ht="22.5" customHeight="1" thickBot="1">
      <c r="A29" s="9"/>
      <c r="B29" s="1"/>
      <c r="J29" s="2"/>
      <c r="K29" s="2"/>
      <c r="V29" s="3" t="s">
        <v>27</v>
      </c>
    </row>
    <row r="30" spans="1:39" s="17" customFormat="1" ht="25.5" customHeight="1">
      <c r="A30" s="94" t="s">
        <v>28</v>
      </c>
      <c r="B30" s="96" t="s">
        <v>29</v>
      </c>
      <c r="C30" s="96" t="s">
        <v>30</v>
      </c>
      <c r="D30" s="98" t="s">
        <v>31</v>
      </c>
      <c r="E30" s="100" t="s">
        <v>32</v>
      </c>
      <c r="F30" s="104" t="s">
        <v>95</v>
      </c>
      <c r="G30" s="116" t="s">
        <v>33</v>
      </c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00" t="s">
        <v>34</v>
      </c>
      <c r="T30" s="98" t="s">
        <v>35</v>
      </c>
      <c r="U30" s="96" t="s">
        <v>0</v>
      </c>
      <c r="V30" s="107" t="s">
        <v>36</v>
      </c>
    </row>
    <row r="31" spans="1:39" s="17" customFormat="1" ht="25.5" customHeight="1">
      <c r="A31" s="95"/>
      <c r="B31" s="97"/>
      <c r="C31" s="97"/>
      <c r="D31" s="99"/>
      <c r="E31" s="101"/>
      <c r="F31" s="105"/>
      <c r="G31" s="68" t="s">
        <v>1</v>
      </c>
      <c r="H31" s="68" t="s">
        <v>2</v>
      </c>
      <c r="I31" s="68" t="s">
        <v>3</v>
      </c>
      <c r="J31" s="68" t="s">
        <v>19</v>
      </c>
      <c r="K31" s="68" t="s">
        <v>20</v>
      </c>
      <c r="L31" s="68" t="s">
        <v>21</v>
      </c>
      <c r="M31" s="68" t="s">
        <v>22</v>
      </c>
      <c r="N31" s="68" t="s">
        <v>23</v>
      </c>
      <c r="O31" s="68" t="s">
        <v>24</v>
      </c>
      <c r="P31" s="68" t="s">
        <v>25</v>
      </c>
      <c r="Q31" s="68" t="s">
        <v>37</v>
      </c>
      <c r="R31" s="68" t="s">
        <v>38</v>
      </c>
      <c r="S31" s="101"/>
      <c r="T31" s="99"/>
      <c r="U31" s="97"/>
      <c r="V31" s="108"/>
    </row>
    <row r="32" spans="1:39" s="17" customFormat="1" ht="25.5" customHeight="1">
      <c r="A32" s="95"/>
      <c r="B32" s="97"/>
      <c r="C32" s="97"/>
      <c r="D32" s="99"/>
      <c r="E32" s="101"/>
      <c r="F32" s="105"/>
      <c r="G32" s="80" t="s">
        <v>65</v>
      </c>
      <c r="H32" s="80" t="s">
        <v>66</v>
      </c>
      <c r="I32" s="80" t="s">
        <v>67</v>
      </c>
      <c r="J32" s="67" t="s">
        <v>68</v>
      </c>
      <c r="K32" s="67" t="s">
        <v>69</v>
      </c>
      <c r="L32" s="67" t="s">
        <v>83</v>
      </c>
      <c r="M32" s="67" t="s">
        <v>70</v>
      </c>
      <c r="N32" s="67" t="s">
        <v>71</v>
      </c>
      <c r="O32" s="67" t="s">
        <v>72</v>
      </c>
      <c r="P32" s="67" t="s">
        <v>73</v>
      </c>
      <c r="Q32" s="67" t="s">
        <v>74</v>
      </c>
      <c r="R32" s="67" t="s">
        <v>75</v>
      </c>
      <c r="S32" s="101"/>
      <c r="T32" s="99"/>
      <c r="U32" s="97"/>
      <c r="V32" s="108"/>
    </row>
    <row r="33" spans="1:39" s="18" customFormat="1" ht="73.5" customHeight="1" thickBot="1">
      <c r="A33" s="19">
        <v>2</v>
      </c>
      <c r="B33" s="20" t="s">
        <v>85</v>
      </c>
      <c r="C33" s="20" t="s">
        <v>39</v>
      </c>
      <c r="D33" s="87" t="s">
        <v>86</v>
      </c>
      <c r="E33" s="88">
        <v>219.5</v>
      </c>
      <c r="F33" s="22">
        <v>804000000</v>
      </c>
      <c r="G33" s="22">
        <v>804000000</v>
      </c>
      <c r="H33" s="22">
        <v>780000000</v>
      </c>
      <c r="I33" s="22">
        <v>757000000</v>
      </c>
      <c r="J33" s="22">
        <v>735000000</v>
      </c>
      <c r="K33" s="22">
        <v>713000000</v>
      </c>
      <c r="L33" s="22">
        <v>692000000</v>
      </c>
      <c r="M33" s="22">
        <v>672000000</v>
      </c>
      <c r="N33" s="22">
        <v>652000000</v>
      </c>
      <c r="O33" s="22">
        <v>633000000</v>
      </c>
      <c r="P33" s="22">
        <v>615000000</v>
      </c>
      <c r="Q33" s="22">
        <v>597000000</v>
      </c>
      <c r="R33" s="22">
        <v>580000000</v>
      </c>
      <c r="S33" s="23">
        <v>0.03</v>
      </c>
      <c r="T33" s="20" t="s">
        <v>54</v>
      </c>
      <c r="U33" s="24" t="s">
        <v>45</v>
      </c>
      <c r="V33" s="26"/>
    </row>
    <row r="34" spans="1:39" s="6" customFormat="1" ht="15" customHeight="1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9" s="28" customFormat="1" ht="21" customHeight="1">
      <c r="A35" s="29" t="s">
        <v>7</v>
      </c>
      <c r="B35" s="30" t="s">
        <v>88</v>
      </c>
      <c r="C35" s="27"/>
      <c r="D35" s="27"/>
      <c r="E35" s="31"/>
      <c r="F35" s="27"/>
      <c r="G35" s="32"/>
      <c r="H35" s="32"/>
      <c r="I35" s="32"/>
      <c r="J35" s="32"/>
      <c r="K35" s="32"/>
      <c r="L35" s="27"/>
      <c r="M35" s="27"/>
      <c r="N35" s="27"/>
      <c r="O35" s="27"/>
      <c r="P35" s="27"/>
      <c r="Q35" s="27"/>
      <c r="R35" s="27"/>
      <c r="S35" s="93"/>
      <c r="T35" s="93"/>
      <c r="U35" s="93"/>
      <c r="V35" s="93"/>
      <c r="W35" s="8"/>
    </row>
    <row r="36" spans="1:39" s="28" customFormat="1" ht="21" customHeight="1">
      <c r="A36" s="29" t="s">
        <v>4</v>
      </c>
      <c r="B36" s="36" t="s">
        <v>91</v>
      </c>
      <c r="C36" s="33"/>
      <c r="D36" s="34"/>
      <c r="E36" s="34"/>
      <c r="F36" s="34"/>
      <c r="G36" s="34"/>
      <c r="H36" s="34"/>
      <c r="I36" s="34"/>
      <c r="J36" s="34"/>
      <c r="K36" s="34"/>
      <c r="L36" s="27"/>
      <c r="M36" s="27"/>
      <c r="N36" s="27"/>
      <c r="O36" s="27"/>
      <c r="P36" s="27"/>
      <c r="Q36" s="27"/>
      <c r="R36" s="27"/>
      <c r="S36" s="93"/>
      <c r="T36" s="93"/>
      <c r="U36" s="93"/>
      <c r="V36" s="93"/>
      <c r="W36" s="8"/>
    </row>
    <row r="37" spans="1:39" s="28" customFormat="1" ht="16.5" customHeight="1">
      <c r="A37" s="29" t="s">
        <v>4</v>
      </c>
      <c r="B37" s="33" t="s">
        <v>87</v>
      </c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/>
      <c r="P37" s="27"/>
      <c r="Q37" s="27"/>
      <c r="R37" s="27"/>
      <c r="S37" s="93"/>
      <c r="T37" s="93"/>
      <c r="U37" s="93"/>
      <c r="V37" s="93"/>
      <c r="W37" s="8"/>
    </row>
    <row r="38" spans="1:39" s="28" customFormat="1" ht="17.100000000000001" customHeight="1">
      <c r="A38" s="29"/>
      <c r="B38" s="36" t="s">
        <v>82</v>
      </c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/>
      <c r="P38" s="27"/>
      <c r="Q38" s="27"/>
      <c r="R38" s="27"/>
      <c r="S38" s="93"/>
      <c r="T38" s="93"/>
      <c r="U38" s="93"/>
      <c r="V38" s="93"/>
      <c r="W38" s="8"/>
    </row>
    <row r="39" spans="1:39" s="28" customFormat="1" ht="19.5" customHeight="1">
      <c r="A39" s="29"/>
      <c r="B39" s="36" t="s">
        <v>47</v>
      </c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/>
      <c r="P39" s="27"/>
      <c r="Q39" s="27"/>
      <c r="R39" s="27"/>
      <c r="S39" s="93"/>
      <c r="T39" s="93"/>
      <c r="U39" s="93"/>
      <c r="V39" s="93"/>
      <c r="W39" s="8"/>
    </row>
    <row r="40" spans="1:39" s="48" customFormat="1" ht="22.5">
      <c r="A40" s="44"/>
      <c r="B40" s="49" t="s">
        <v>55</v>
      </c>
      <c r="C40" s="45"/>
      <c r="D40" s="46"/>
      <c r="E40" s="46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93"/>
      <c r="T40" s="93"/>
      <c r="U40" s="93"/>
      <c r="V40" s="93"/>
      <c r="W40" s="8"/>
    </row>
    <row r="41" spans="1:39" s="28" customFormat="1" ht="16.5" customHeight="1">
      <c r="A41" s="29"/>
      <c r="B41" s="36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/>
      <c r="P41" s="27"/>
      <c r="Q41" s="27"/>
      <c r="R41" s="27"/>
      <c r="S41" s="93"/>
      <c r="T41" s="93"/>
      <c r="U41" s="93"/>
      <c r="V41" s="93"/>
      <c r="W41" s="8"/>
    </row>
    <row r="42" spans="1:39" s="16" customFormat="1" ht="30.75" customHeight="1">
      <c r="A42" s="9" t="s">
        <v>92</v>
      </c>
      <c r="B42" s="10"/>
      <c r="C42" s="10"/>
      <c r="D42" s="11"/>
      <c r="E42" s="12"/>
      <c r="F42" s="13"/>
      <c r="G42" s="13"/>
      <c r="H42" s="13"/>
      <c r="I42" s="13"/>
      <c r="J42" s="13"/>
      <c r="K42" s="13"/>
      <c r="L42" s="13"/>
      <c r="M42" s="13"/>
      <c r="N42" s="13"/>
      <c r="O42" s="14"/>
      <c r="P42" s="14"/>
      <c r="Q42" s="14"/>
      <c r="R42" s="14"/>
      <c r="S42" s="93"/>
      <c r="T42" s="93"/>
      <c r="U42" s="93"/>
      <c r="V42" s="93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22.5" customHeight="1" thickBot="1">
      <c r="A43" s="9"/>
      <c r="B43" s="1"/>
      <c r="J43" s="2"/>
      <c r="K43" s="2"/>
      <c r="V43" s="3" t="s">
        <v>15</v>
      </c>
    </row>
    <row r="44" spans="1:39" s="17" customFormat="1" ht="25.5" customHeight="1">
      <c r="A44" s="94" t="s">
        <v>8</v>
      </c>
      <c r="B44" s="96" t="s">
        <v>9</v>
      </c>
      <c r="C44" s="96" t="s">
        <v>10</v>
      </c>
      <c r="D44" s="98" t="s">
        <v>31</v>
      </c>
      <c r="E44" s="100" t="s">
        <v>32</v>
      </c>
      <c r="F44" s="100" t="s">
        <v>13</v>
      </c>
      <c r="G44" s="109" t="s">
        <v>11</v>
      </c>
      <c r="H44" s="110"/>
      <c r="I44" s="110"/>
      <c r="J44" s="110"/>
      <c r="K44" s="110"/>
      <c r="L44" s="110"/>
      <c r="M44" s="110"/>
      <c r="N44" s="110"/>
      <c r="O44" s="110"/>
      <c r="P44" s="111"/>
      <c r="Q44" s="85"/>
      <c r="R44" s="86"/>
      <c r="S44" s="100" t="s">
        <v>14</v>
      </c>
      <c r="T44" s="98" t="s">
        <v>12</v>
      </c>
      <c r="U44" s="96" t="s">
        <v>0</v>
      </c>
      <c r="V44" s="107" t="s">
        <v>6</v>
      </c>
    </row>
    <row r="45" spans="1:39" s="17" customFormat="1" ht="25.5" customHeight="1">
      <c r="A45" s="95"/>
      <c r="B45" s="97"/>
      <c r="C45" s="97"/>
      <c r="D45" s="99"/>
      <c r="E45" s="101"/>
      <c r="F45" s="101"/>
      <c r="G45" s="68" t="s">
        <v>1</v>
      </c>
      <c r="H45" s="68" t="s">
        <v>2</v>
      </c>
      <c r="I45" s="68" t="s">
        <v>3</v>
      </c>
      <c r="J45" s="68" t="s">
        <v>19</v>
      </c>
      <c r="K45" s="68" t="s">
        <v>20</v>
      </c>
      <c r="L45" s="68" t="s">
        <v>21</v>
      </c>
      <c r="M45" s="68" t="s">
        <v>22</v>
      </c>
      <c r="N45" s="68" t="s">
        <v>23</v>
      </c>
      <c r="O45" s="68" t="s">
        <v>24</v>
      </c>
      <c r="P45" s="68" t="s">
        <v>25</v>
      </c>
      <c r="Q45" s="112"/>
      <c r="R45" s="113"/>
      <c r="S45" s="101"/>
      <c r="T45" s="99"/>
      <c r="U45" s="97"/>
      <c r="V45" s="108"/>
    </row>
    <row r="46" spans="1:39" s="17" customFormat="1" ht="25.5" customHeight="1">
      <c r="A46" s="95"/>
      <c r="B46" s="97"/>
      <c r="C46" s="97"/>
      <c r="D46" s="99"/>
      <c r="E46" s="101"/>
      <c r="F46" s="101"/>
      <c r="G46" s="80" t="s">
        <v>65</v>
      </c>
      <c r="H46" s="80" t="s">
        <v>66</v>
      </c>
      <c r="I46" s="80" t="s">
        <v>67</v>
      </c>
      <c r="J46" s="67" t="s">
        <v>68</v>
      </c>
      <c r="K46" s="67" t="s">
        <v>69</v>
      </c>
      <c r="L46" s="67" t="s">
        <v>83</v>
      </c>
      <c r="M46" s="67" t="s">
        <v>70</v>
      </c>
      <c r="N46" s="67" t="s">
        <v>71</v>
      </c>
      <c r="O46" s="67" t="s">
        <v>72</v>
      </c>
      <c r="P46" s="67" t="s">
        <v>73</v>
      </c>
      <c r="Q46" s="114"/>
      <c r="R46" s="115"/>
      <c r="S46" s="101"/>
      <c r="T46" s="99"/>
      <c r="U46" s="97"/>
      <c r="V46" s="108"/>
    </row>
    <row r="47" spans="1:39" s="18" customFormat="1" ht="73.5" customHeight="1">
      <c r="A47" s="82">
        <v>3</v>
      </c>
      <c r="B47" s="70" t="s">
        <v>84</v>
      </c>
      <c r="C47" s="70" t="s">
        <v>58</v>
      </c>
      <c r="D47" s="71" t="s">
        <v>59</v>
      </c>
      <c r="E47" s="72">
        <v>50.154000000000003</v>
      </c>
      <c r="F47" s="77">
        <v>222000000</v>
      </c>
      <c r="G47" s="77">
        <v>222000000</v>
      </c>
      <c r="H47" s="77">
        <f>ROUNDUP(G47*0.9,-6)</f>
        <v>200000000</v>
      </c>
      <c r="I47" s="77">
        <f t="shared" ref="I47:P47" si="0">ROUNDUP(H47*0.9,-6)</f>
        <v>180000000</v>
      </c>
      <c r="J47" s="77">
        <f t="shared" si="0"/>
        <v>162000000</v>
      </c>
      <c r="K47" s="77">
        <f t="shared" si="0"/>
        <v>146000000</v>
      </c>
      <c r="L47" s="77">
        <f t="shared" si="0"/>
        <v>132000000</v>
      </c>
      <c r="M47" s="77">
        <f t="shared" si="0"/>
        <v>119000000</v>
      </c>
      <c r="N47" s="77">
        <f t="shared" si="0"/>
        <v>108000000</v>
      </c>
      <c r="O47" s="77">
        <f t="shared" si="0"/>
        <v>98000000</v>
      </c>
      <c r="P47" s="77">
        <f t="shared" si="0"/>
        <v>89000000</v>
      </c>
      <c r="Q47" s="89"/>
      <c r="R47" s="90"/>
      <c r="S47" s="54">
        <v>0.1</v>
      </c>
      <c r="T47" s="50" t="s">
        <v>62</v>
      </c>
      <c r="U47" s="53" t="s">
        <v>63</v>
      </c>
      <c r="V47" s="83"/>
    </row>
    <row r="48" spans="1:39" s="18" customFormat="1" ht="73.5" customHeight="1">
      <c r="A48" s="82">
        <v>4</v>
      </c>
      <c r="B48" s="70" t="s">
        <v>84</v>
      </c>
      <c r="C48" s="50" t="s">
        <v>57</v>
      </c>
      <c r="D48" s="73" t="s">
        <v>60</v>
      </c>
      <c r="E48" s="74">
        <v>50.154000000000003</v>
      </c>
      <c r="F48" s="78">
        <v>210000000</v>
      </c>
      <c r="G48" s="78">
        <v>210000000</v>
      </c>
      <c r="H48" s="78">
        <f t="shared" ref="H48:P49" si="1">ROUNDUP(G48*0.9,-6)</f>
        <v>189000000</v>
      </c>
      <c r="I48" s="78">
        <f t="shared" si="1"/>
        <v>171000000</v>
      </c>
      <c r="J48" s="78">
        <f t="shared" si="1"/>
        <v>154000000</v>
      </c>
      <c r="K48" s="78">
        <f t="shared" si="1"/>
        <v>139000000</v>
      </c>
      <c r="L48" s="78">
        <f t="shared" si="1"/>
        <v>126000000</v>
      </c>
      <c r="M48" s="78">
        <f t="shared" si="1"/>
        <v>114000000</v>
      </c>
      <c r="N48" s="78">
        <f t="shared" si="1"/>
        <v>103000000</v>
      </c>
      <c r="O48" s="78">
        <f t="shared" si="1"/>
        <v>93000000</v>
      </c>
      <c r="P48" s="78">
        <f t="shared" si="1"/>
        <v>84000000</v>
      </c>
      <c r="Q48" s="89"/>
      <c r="R48" s="90"/>
      <c r="S48" s="54">
        <v>0.1</v>
      </c>
      <c r="T48" s="50" t="s">
        <v>62</v>
      </c>
      <c r="U48" s="53" t="s">
        <v>63</v>
      </c>
      <c r="V48" s="83"/>
    </row>
    <row r="49" spans="1:36" s="18" customFormat="1" ht="73.5" customHeight="1" thickBot="1">
      <c r="A49" s="19">
        <v>5</v>
      </c>
      <c r="B49" s="84" t="s">
        <v>84</v>
      </c>
      <c r="C49" s="75" t="s">
        <v>57</v>
      </c>
      <c r="D49" s="21" t="s">
        <v>61</v>
      </c>
      <c r="E49" s="76">
        <v>50.154000000000003</v>
      </c>
      <c r="F49" s="79">
        <v>187000000</v>
      </c>
      <c r="G49" s="79">
        <v>187000000</v>
      </c>
      <c r="H49" s="79">
        <f t="shared" si="1"/>
        <v>169000000</v>
      </c>
      <c r="I49" s="79">
        <f t="shared" si="1"/>
        <v>153000000</v>
      </c>
      <c r="J49" s="79">
        <f t="shared" si="1"/>
        <v>138000000</v>
      </c>
      <c r="K49" s="79">
        <f t="shared" si="1"/>
        <v>125000000</v>
      </c>
      <c r="L49" s="79">
        <f t="shared" si="1"/>
        <v>113000000</v>
      </c>
      <c r="M49" s="79">
        <f t="shared" si="1"/>
        <v>102000000</v>
      </c>
      <c r="N49" s="79">
        <f t="shared" si="1"/>
        <v>92000000</v>
      </c>
      <c r="O49" s="79">
        <f t="shared" si="1"/>
        <v>83000000</v>
      </c>
      <c r="P49" s="79">
        <f t="shared" si="1"/>
        <v>75000000</v>
      </c>
      <c r="Q49" s="91"/>
      <c r="R49" s="92"/>
      <c r="S49" s="23">
        <v>0.1</v>
      </c>
      <c r="T49" s="20" t="s">
        <v>62</v>
      </c>
      <c r="U49" s="24" t="s">
        <v>63</v>
      </c>
      <c r="V49" s="26"/>
    </row>
    <row r="50" spans="1:36" s="3" customFormat="1" ht="17.25">
      <c r="S50" s="4"/>
      <c r="T50" s="4"/>
      <c r="U50" s="41"/>
      <c r="V50" s="41"/>
      <c r="W50" s="41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 s="28" customFormat="1" ht="21" customHeight="1">
      <c r="A51" s="29" t="s">
        <v>7</v>
      </c>
      <c r="B51" s="30" t="s">
        <v>90</v>
      </c>
      <c r="C51" s="27"/>
      <c r="D51" s="27"/>
      <c r="E51" s="31"/>
      <c r="F51" s="27"/>
      <c r="G51" s="32"/>
      <c r="H51" s="32"/>
      <c r="I51" s="32"/>
      <c r="J51" s="32"/>
      <c r="K51" s="32"/>
      <c r="L51" s="27"/>
      <c r="M51" s="27"/>
      <c r="N51" s="27"/>
      <c r="O51" s="27"/>
      <c r="P51" s="27"/>
      <c r="Q51" s="27"/>
      <c r="R51" s="27"/>
      <c r="S51" s="27"/>
      <c r="T51" s="27"/>
      <c r="U51" s="106"/>
      <c r="V51" s="106"/>
      <c r="W51" s="106"/>
    </row>
    <row r="52" spans="1:36" s="28" customFormat="1" ht="21" customHeight="1">
      <c r="A52" s="29" t="s">
        <v>4</v>
      </c>
      <c r="B52" s="36" t="s">
        <v>64</v>
      </c>
      <c r="C52" s="33"/>
      <c r="D52" s="34"/>
      <c r="E52" s="34"/>
      <c r="F52" s="34"/>
      <c r="G52" s="34"/>
      <c r="H52" s="34"/>
      <c r="I52" s="34"/>
      <c r="J52" s="34"/>
      <c r="K52" s="34"/>
      <c r="L52" s="27"/>
      <c r="M52" s="27"/>
      <c r="N52" s="27"/>
      <c r="O52" s="27"/>
      <c r="P52" s="27"/>
      <c r="Q52" s="27"/>
      <c r="R52" s="27"/>
      <c r="S52" s="27"/>
      <c r="T52" s="27"/>
      <c r="U52" s="106"/>
      <c r="V52" s="106"/>
      <c r="W52" s="106"/>
    </row>
    <row r="53" spans="1:36" s="28" customFormat="1" ht="16.5" customHeight="1">
      <c r="A53" s="29" t="s">
        <v>4</v>
      </c>
      <c r="B53" s="33" t="s">
        <v>87</v>
      </c>
      <c r="C53" s="33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/>
      <c r="P53" s="27"/>
      <c r="Q53" s="27"/>
      <c r="R53" s="27"/>
      <c r="S53" s="27"/>
      <c r="T53" s="27"/>
      <c r="U53" s="106"/>
      <c r="V53" s="106"/>
      <c r="W53" s="106"/>
    </row>
    <row r="54" spans="1:36" s="28" customFormat="1" ht="16.5" customHeight="1">
      <c r="A54" s="29"/>
      <c r="B54" s="36" t="s">
        <v>81</v>
      </c>
      <c r="C54" s="33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/>
      <c r="P54" s="27"/>
      <c r="Q54" s="27"/>
      <c r="R54" s="27"/>
      <c r="S54" s="27"/>
      <c r="T54" s="27"/>
      <c r="U54" s="106"/>
      <c r="V54" s="106"/>
      <c r="W54" s="106"/>
    </row>
    <row r="55" spans="1:36" s="28" customFormat="1" ht="16.5" customHeight="1">
      <c r="A55" s="29"/>
      <c r="B55" s="36" t="s">
        <v>96</v>
      </c>
      <c r="C55" s="33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/>
      <c r="P55" s="27"/>
      <c r="Q55" s="27"/>
      <c r="R55" s="27"/>
      <c r="S55" s="27"/>
      <c r="T55" s="27"/>
      <c r="U55" s="106"/>
      <c r="V55" s="106"/>
      <c r="W55" s="106"/>
    </row>
    <row r="56" spans="1:36" s="28" customFormat="1" ht="16.5" customHeight="1">
      <c r="A56" s="29"/>
      <c r="B56" s="36" t="s">
        <v>93</v>
      </c>
      <c r="C56" s="33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/>
      <c r="P56" s="27"/>
      <c r="Q56" s="27"/>
      <c r="R56" s="27"/>
      <c r="S56" s="27"/>
      <c r="T56" s="27"/>
      <c r="U56" s="106"/>
      <c r="V56" s="106"/>
      <c r="W56" s="106"/>
    </row>
    <row r="57" spans="1:36" s="6" customFormat="1" ht="15" customHeight="1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106"/>
      <c r="V57" s="106"/>
      <c r="W57" s="106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</sheetData>
  <mergeCells count="45">
    <mergeCell ref="A7:A9"/>
    <mergeCell ref="T7:T9"/>
    <mergeCell ref="U7:U9"/>
    <mergeCell ref="F7:F9"/>
    <mergeCell ref="A2:W2"/>
    <mergeCell ref="V7:V9"/>
    <mergeCell ref="S7:S9"/>
    <mergeCell ref="C7:C9"/>
    <mergeCell ref="D7:D9"/>
    <mergeCell ref="E7:E9"/>
    <mergeCell ref="B7:B9"/>
    <mergeCell ref="G7:P7"/>
    <mergeCell ref="Q8:R8"/>
    <mergeCell ref="Q7:R7"/>
    <mergeCell ref="Q9:R9"/>
    <mergeCell ref="A30:A32"/>
    <mergeCell ref="B30:B32"/>
    <mergeCell ref="C30:C32"/>
    <mergeCell ref="D30:D32"/>
    <mergeCell ref="E30:E32"/>
    <mergeCell ref="Q10:R10"/>
    <mergeCell ref="F30:F32"/>
    <mergeCell ref="U51:W57"/>
    <mergeCell ref="S30:S32"/>
    <mergeCell ref="T30:T32"/>
    <mergeCell ref="U30:U32"/>
    <mergeCell ref="V30:V32"/>
    <mergeCell ref="F44:F46"/>
    <mergeCell ref="S44:S46"/>
    <mergeCell ref="T44:T46"/>
    <mergeCell ref="U44:U46"/>
    <mergeCell ref="V44:V46"/>
    <mergeCell ref="G44:P44"/>
    <mergeCell ref="Q45:R45"/>
    <mergeCell ref="Q46:R46"/>
    <mergeCell ref="G30:R30"/>
    <mergeCell ref="Q47:R47"/>
    <mergeCell ref="Q48:R48"/>
    <mergeCell ref="Q49:R49"/>
    <mergeCell ref="S35:V42"/>
    <mergeCell ref="A44:A46"/>
    <mergeCell ref="B44:B46"/>
    <mergeCell ref="C44:C46"/>
    <mergeCell ref="D44:D46"/>
    <mergeCell ref="E44:E46"/>
  </mergeCells>
  <phoneticPr fontId="2" type="noConversion"/>
  <pageMargins left="0.7" right="0.7" top="0.75" bottom="0.75" header="0.3" footer="0.3"/>
  <pageSetup paperSize="8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2016-08-08T08:09:52Z</cp:lastPrinted>
  <dcterms:created xsi:type="dcterms:W3CDTF">2015-06-08T07:10:14Z</dcterms:created>
  <dcterms:modified xsi:type="dcterms:W3CDTF">2016-08-09T07:14:50Z</dcterms:modified>
</cp:coreProperties>
</file>